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72" r:id="rId1"/>
    <sheet name="Inhalt" sheetId="49" r:id="rId2"/>
    <sheet name="Vorbemerkung_Erläuterung" sheetId="75" r:id="rId3"/>
    <sheet name="Ergebnisdarstellung" sheetId="89" r:id="rId4"/>
    <sheet name="Tab 1 (1201R)" sheetId="52" r:id="rId5"/>
    <sheet name="Tab 2 + Tab 3 (1202R)" sheetId="88" r:id="rId6"/>
    <sheet name="Tab 4 (1203R)" sheetId="79" r:id="rId7"/>
    <sheet name="Fußnotenerläut." sheetId="78" r:id="rId8"/>
  </sheets>
  <definedNames>
    <definedName name="_xlnm.Print_Titles" localSheetId="4">'Tab 1 (1201R)'!$A:$B,'Tab 1 (1201R)'!$1:$1</definedName>
    <definedName name="_xlnm.Print_Titles" localSheetId="5">'Tab 2 + Tab 3 (1202R)'!$A:$B,'Tab 2 + Tab 3 (1202R)'!$1:$1</definedName>
    <definedName name="_xlnm.Print_Titles" localSheetId="6">'Tab 4 (1203R)'!$A:$B,'Tab 4 (1203R)'!$1:$1</definedName>
    <definedName name="Print_Titles" localSheetId="4">'Tab 1 (1201R)'!$A:$B,'Tab 1 (1201R)'!$1:$1</definedName>
    <definedName name="Print_Titles" localSheetId="5">'Tab 2 + Tab 3 (1202R)'!$A:$B,'Tab 2 + Tab 3 (1202R)'!$1:$1</definedName>
    <definedName name="Print_Titles" localSheetId="6">'Tab 4 (1203R)'!$A:$B,'Tab 4 (1203R)'!$1:$1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79" l="1"/>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42" i="79"/>
  <c r="A43" i="79"/>
  <c r="A44" i="79"/>
  <c r="A45" i="79"/>
  <c r="A46" i="79"/>
  <c r="A9" i="79"/>
  <c r="A8" i="79"/>
  <c r="A44" i="88"/>
  <c r="A45" i="88"/>
  <c r="A43" i="88"/>
  <c r="A14" i="88"/>
  <c r="A15" i="88"/>
  <c r="A16" i="88"/>
  <c r="A17" i="88"/>
  <c r="A18" i="88"/>
  <c r="A19" i="88"/>
  <c r="A20" i="88"/>
  <c r="A21" i="88"/>
  <c r="A22" i="88"/>
  <c r="A23" i="88"/>
  <c r="A24" i="88"/>
  <c r="A25" i="88"/>
  <c r="A26" i="88"/>
  <c r="A27" i="88"/>
  <c r="A28" i="88"/>
  <c r="A29" i="88"/>
  <c r="A30" i="88"/>
  <c r="A31" i="88"/>
  <c r="A13" i="88"/>
  <c r="A14" i="52"/>
  <c r="A15" i="52"/>
  <c r="A16" i="52"/>
  <c r="A17" i="52"/>
  <c r="A18" i="52"/>
  <c r="A19" i="52"/>
  <c r="A20" i="52"/>
  <c r="A21" i="52"/>
  <c r="A22" i="52"/>
  <c r="A23" i="52"/>
  <c r="A24" i="52"/>
  <c r="A25" i="52"/>
  <c r="A26" i="52"/>
  <c r="A27" i="52"/>
  <c r="A28" i="52"/>
  <c r="A29" i="52"/>
  <c r="A13" i="52"/>
  <c r="A12" i="52"/>
</calcChain>
</file>

<file path=xl/comments1.xml><?xml version="1.0" encoding="utf-8"?>
<comments xmlns="http://schemas.openxmlformats.org/spreadsheetml/2006/main">
  <authors>
    <author>Koblin, Gabriele</author>
  </authors>
  <commentList>
    <comment ref="D4" authorId="0" shapeId="0">
      <text>
        <r>
          <rPr>
            <sz val="7"/>
            <color indexed="81"/>
            <rFont val="Calibri"/>
            <family val="2"/>
            <scheme val="minor"/>
          </rPr>
          <t>Zeile 3: Potentielle bewässerbare Fläche, Zeile 4 bis 19: Tatsächlich bewässerte Fläche.</t>
        </r>
        <r>
          <rPr>
            <sz val="9"/>
            <color indexed="81"/>
            <rFont val="Segoe UI"/>
            <family val="2"/>
          </rPr>
          <t xml:space="preserve">
</t>
        </r>
      </text>
    </comment>
    <comment ref="B15" authorId="0" shapeId="0">
      <text>
        <r>
          <rPr>
            <sz val="7"/>
            <color indexed="81"/>
            <rFont val="Calibri"/>
            <family val="2"/>
            <scheme val="minor"/>
          </rPr>
          <t>Zur Körnergewinnung.
Einschließlich Saatguterzeugung.</t>
        </r>
      </text>
    </comment>
    <comment ref="B16" authorId="0" shapeId="0">
      <text>
        <r>
          <rPr>
            <sz val="7"/>
            <color indexed="81"/>
            <rFont val="Calibri"/>
            <family val="2"/>
            <scheme val="minor"/>
          </rPr>
          <t>Zur Körnergewinnung.</t>
        </r>
      </text>
    </comment>
    <comment ref="B17" authorId="0" shapeId="0">
      <text>
        <r>
          <rPr>
            <sz val="7"/>
            <color indexed="81"/>
            <rFont val="Calibri"/>
            <family val="2"/>
            <scheme val="minor"/>
          </rPr>
          <t>Zur Körnergewinnung.
Einschließlich Saatguterzeugung.
Und Mischkulturen.</t>
        </r>
      </text>
    </comment>
    <comment ref="B20" authorId="0" shapeId="0">
      <text>
        <r>
          <rPr>
            <sz val="7"/>
            <color indexed="81"/>
            <rFont val="Calibri"/>
            <family val="2"/>
            <scheme val="minor"/>
          </rPr>
          <t>Zur Körnergewinnung.
Einschließlich Saatguterzeugung.</t>
        </r>
      </text>
    </comment>
    <comment ref="B21" authorId="0" shapeId="0">
      <text>
        <r>
          <rPr>
            <sz val="7"/>
            <color indexed="81"/>
            <rFont val="Calibri"/>
            <family val="2"/>
            <scheme val="minor"/>
          </rPr>
          <t>Zur Körnergewinnung.
Einschließlich Saatguterzeugung.</t>
        </r>
      </text>
    </comment>
    <comment ref="B23" authorId="0" shapeId="0">
      <text>
        <r>
          <rPr>
            <sz val="7"/>
            <color indexed="81"/>
            <rFont val="Calibri"/>
            <family val="2"/>
            <scheme val="minor"/>
          </rPr>
          <t>z. B. Silomais/Grünmais, Getreide oder Leguminosen zur Ganzpflanzenernte, Feldgras/Grasanbau.</t>
        </r>
      </text>
    </comment>
    <comment ref="B25" authorId="0" shapeId="0">
      <text>
        <r>
          <rPr>
            <sz val="7"/>
            <color indexed="81"/>
            <rFont val="Calibri"/>
            <family val="2"/>
            <scheme val="minor"/>
          </rPr>
          <t>Andere Hackfrüchte ohne Saatguterzeugung, andere Ölfrüchte zur Körnergewinnung, weitere Handelsgewächse, Blumen und Zierpflanzen, Gartenbausämereien und Jungpflanzenerzeugung zum Verkauf, Saat- und Pflanzguterzeugung sowie sonstiger Kulturen auf dem Ackerland.</t>
        </r>
      </text>
    </comment>
    <comment ref="B29" authorId="0" shapeId="0">
      <text>
        <r>
          <rPr>
            <sz val="7"/>
            <color indexed="81"/>
            <rFont val="Calibri"/>
            <family val="2"/>
            <scheme val="minor"/>
          </rPr>
          <t>Baumschulen, Weihnachtsbaumkulturen außerhalb des Waldes, Korbweidenanlagen u. ä.</t>
        </r>
      </text>
    </comment>
  </commentList>
</comments>
</file>

<file path=xl/comments2.xml><?xml version="1.0" encoding="utf-8"?>
<comments xmlns="http://schemas.openxmlformats.org/spreadsheetml/2006/main">
  <authors>
    <author>Koblin, Gabriele</author>
  </authors>
  <commentList>
    <comment ref="D6" authorId="0" shapeId="0">
      <text>
        <r>
          <rPr>
            <sz val="7"/>
            <color indexed="81"/>
            <rFont val="Calibri"/>
            <family val="2"/>
            <scheme val="minor"/>
          </rPr>
          <t xml:space="preserve">Ohne Kulturen unter Glas oder anderen begehbaren Schutzabdeckungen und ohne Haus- und Nutzgärten.
</t>
        </r>
        <r>
          <rPr>
            <sz val="9"/>
            <color indexed="81"/>
            <rFont val="Segoe UI"/>
            <family val="2"/>
          </rPr>
          <t xml:space="preserve">
</t>
        </r>
      </text>
    </comment>
    <comment ref="F6" authorId="0" shapeId="0">
      <text>
        <r>
          <rPr>
            <sz val="7"/>
            <color indexed="81"/>
            <rFont val="Calibri"/>
            <family val="2"/>
            <scheme val="minor"/>
          </rPr>
          <t>Ohne Kulturen unter Glas oder anderen begehbaren Schutzabdeckungen und ohne Haus- und Nutzgärten.</t>
        </r>
      </text>
    </comment>
    <comment ref="D37" authorId="0" shapeId="0">
      <text>
        <r>
          <rPr>
            <sz val="7"/>
            <color indexed="81"/>
            <rFont val="Calibri"/>
            <family val="2"/>
            <scheme val="minor"/>
          </rPr>
          <t>Zur Körnergewinnung.
Einschließlich Saatguterzeugung.
Einschließlich Körnermais und Corn-Cob-Mix.</t>
        </r>
      </text>
    </comment>
    <comment ref="G37" authorId="0" shapeId="0">
      <text>
        <r>
          <rPr>
            <sz val="7"/>
            <color indexed="81"/>
            <rFont val="Calibri"/>
            <family val="2"/>
            <scheme val="minor"/>
          </rPr>
          <t>Zur Körnergewinnung.
Einschließlich Saatguterzeugung.
Und Mischkulturen.</t>
        </r>
      </text>
    </comment>
    <comment ref="H37" authorId="0" shapeId="0">
      <text>
        <r>
          <rPr>
            <sz val="7"/>
            <color indexed="81"/>
            <rFont val="Calibri"/>
            <family val="2"/>
            <scheme val="minor"/>
          </rPr>
          <t>Zur Körnergewinnung.
Einschließlich Saatguterzeugung.
Und Mischkulturen.</t>
        </r>
      </text>
    </comment>
  </commentList>
</comments>
</file>

<file path=xl/comments3.xml><?xml version="1.0" encoding="utf-8"?>
<comments xmlns="http://schemas.openxmlformats.org/spreadsheetml/2006/main">
  <authors>
    <author>Koblin, Gabriele</author>
  </authors>
  <commentList>
    <comment ref="C1" authorId="0" shapeId="0">
      <text>
        <r>
          <rPr>
            <sz val="7"/>
            <color indexed="81"/>
            <rFont val="Calibri"/>
            <family val="2"/>
            <scheme val="minor"/>
          </rPr>
          <t>Bewässerungsverfahren, Wasserherkunft, Grundlage für die Wasserkosten, technische Ausstattung der Bewässerungssysteme, Wartungsarbeiten, Art der Wassermessung sowie Art der Bewässerungssteuerung.</t>
        </r>
      </text>
    </comment>
    <comment ref="B9" authorId="0" shapeId="0">
      <text>
        <r>
          <rPr>
            <sz val="7"/>
            <color indexed="81"/>
            <rFont val="Calibri"/>
            <family val="2"/>
            <scheme val="minor"/>
          </rPr>
          <t>Fläche, die mit Beregnungsanlagen bewässert wurde.</t>
        </r>
      </text>
    </comment>
    <comment ref="B10" authorId="0" shapeId="0">
      <text>
        <r>
          <rPr>
            <sz val="7"/>
            <color indexed="81"/>
            <rFont val="Calibri"/>
            <family val="2"/>
            <scheme val="minor"/>
          </rPr>
          <t>Fläche, die mit Tropfenbewässerung bewässert wurde.</t>
        </r>
      </text>
    </comment>
    <comment ref="B29" authorId="0" shapeId="0">
      <text>
        <r>
          <rPr>
            <sz val="7"/>
            <color indexed="81"/>
            <rFont val="Calibri"/>
            <family val="2"/>
            <scheme val="minor"/>
          </rPr>
          <t>Bewässerungssystem mit Düngemitteln oder anderen Zusatzstoffen.</t>
        </r>
      </text>
    </comment>
  </commentList>
</comments>
</file>

<file path=xl/sharedStrings.xml><?xml version="1.0" encoding="utf-8"?>
<sst xmlns="http://schemas.openxmlformats.org/spreadsheetml/2006/main" count="297" uniqueCount="189">
  <si>
    <t>Statistische Berichte</t>
  </si>
  <si>
    <t>Agrarstruktur</t>
  </si>
  <si>
    <t>C IV - 3j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</si>
  <si>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</si>
  <si>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</si>
  <si>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</si>
  <si>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</si>
  <si>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</si>
  <si>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</si>
  <si>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</si>
  <si>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</si>
  <si>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</si>
  <si>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</si>
  <si>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</si>
  <si>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</si>
  <si>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</si>
  <si>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</si>
  <si>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</si>
  <si>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</si>
  <si>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</si>
  <si>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</si>
  <si>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</si>
  <si>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</si>
  <si>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</si>
  <si>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</si>
  <si>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</si>
  <si>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</si>
  <si>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Tabelle 1</t>
  </si>
  <si>
    <t>Tabelle 2</t>
  </si>
  <si>
    <t>Tabelle 3</t>
  </si>
  <si>
    <t xml:space="preserve">1)  </t>
  </si>
  <si>
    <t xml:space="preserve">2)  </t>
  </si>
  <si>
    <t xml:space="preserve">3)  </t>
  </si>
  <si>
    <t xml:space="preserve">4)  </t>
  </si>
  <si>
    <t xml:space="preserve">5)  </t>
  </si>
  <si>
    <t xml:space="preserve">6)  </t>
  </si>
  <si>
    <t xml:space="preserve">7)  </t>
  </si>
  <si>
    <t xml:space="preserve">8)  </t>
  </si>
  <si>
    <t xml:space="preserve">9)  </t>
  </si>
  <si>
    <t>2023</t>
  </si>
  <si>
    <t>(Ergebnisse der Agrarstrukturerhebung)</t>
  </si>
  <si>
    <t xml:space="preserve">10)  </t>
  </si>
  <si>
    <t xml:space="preserve">11)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</si>
  <si>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</si>
  <si>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2024</t>
  </si>
  <si>
    <t xml:space="preserve">Inhaltsverzeichnis  </t>
  </si>
  <si>
    <t xml:space="preserve">Vorbemerkungen  </t>
  </si>
  <si>
    <t xml:space="preserve">Rechtsgrundlagen  </t>
  </si>
  <si>
    <t xml:space="preserve">Erläuterungen  </t>
  </si>
  <si>
    <t xml:space="preserve">Ergebnisdarstellung  </t>
  </si>
  <si>
    <t xml:space="preserve">Fußnotenerläuterungen  </t>
  </si>
  <si>
    <t>Bewässerung</t>
  </si>
  <si>
    <t>C4941 2023 01</t>
  </si>
  <si>
    <t>[1201 R] Landwirtschaftliche Betriebe mit Bewässerung auf Freilandflächen - ohne Frostschutzberegnung - 2022 nach landwirtschaftlich genutzter Fläche, Ackerland und Kulturarten 2023</t>
  </si>
  <si>
    <t>Betriebe mit Möglichkeit zur Bewässerung in 2022</t>
  </si>
  <si>
    <t>Gegenstand der Nachweisung</t>
  </si>
  <si>
    <t>Betriebe mit Bewässerung</t>
  </si>
  <si>
    <t>insgesamt</t>
  </si>
  <si>
    <t>Anzahl</t>
  </si>
  <si>
    <t>zum Vergleich</t>
  </si>
  <si>
    <t>und zwar</t>
  </si>
  <si>
    <t>ha</t>
  </si>
  <si>
    <t>Verbrauchte 
Wassermenge
2022</t>
  </si>
  <si>
    <t>Betriebe</t>
  </si>
  <si>
    <t xml:space="preserve">Insgesamt </t>
  </si>
  <si>
    <t xml:space="preserve">Insgesamt  </t>
  </si>
  <si>
    <t>Zusammen</t>
  </si>
  <si>
    <t>[1202R]</t>
  </si>
  <si>
    <t>[1201R]</t>
  </si>
  <si>
    <t>[1203R]</t>
  </si>
  <si>
    <t>Lfd. Nr.</t>
  </si>
  <si>
    <t xml:space="preserve">
Landwirtschaftlich genutzte Fläche
von … bis unter … ha
Wasserverbrauch 2022
von … bis unter … m³
</t>
  </si>
  <si>
    <t>Kartoffeln</t>
  </si>
  <si>
    <t>Ackerland
von … bis unter … ha</t>
  </si>
  <si>
    <t>Bewässerte Ackerfläche insgesamt 2022</t>
  </si>
  <si>
    <t>Insgesamt</t>
  </si>
  <si>
    <t>Anzahl der Betriebe</t>
  </si>
  <si>
    <t>Bewässerte Fläche in ha</t>
  </si>
  <si>
    <t>Tabelle 4</t>
  </si>
  <si>
    <t>[1202 R] Landwirtschaftliche Betriebe mit Bewässerungsmöglichkeiten auf Freilandflächen - ohne Frostschutzberegnung - 2022, verbrauchte Wassermenge 2022 und durchschnittlich bewässerte landwirtschaftlich genutzte Fläche (LF) 2020 bis 2022 nach Größenklassen der LF 2023 sowie des Wasserverbrauches 2022</t>
  </si>
  <si>
    <r>
      <t xml:space="preserve">[1203 R] Landwirtschaftliche Betriebe mit Bewässerungsmöglichkeit auf Freilandflächen - ohne Frostschutzberegnung - 2022, bewässerte und bewässerbare Fläche nach bewässerungsspezifischen Aspekten </t>
    </r>
    <r>
      <rPr>
        <b/>
        <sz val="6"/>
        <rFont val="Calibri"/>
        <family val="2"/>
        <scheme val="minor"/>
      </rPr>
      <t>10)</t>
    </r>
    <r>
      <rPr>
        <b/>
        <sz val="8.5"/>
        <rFont val="Calibri"/>
        <family val="2"/>
        <scheme val="minor"/>
      </rPr>
      <t xml:space="preserve"> 2022</t>
    </r>
  </si>
  <si>
    <r>
      <t xml:space="preserve">      Getreide (ohne Mais) </t>
    </r>
    <r>
      <rPr>
        <sz val="6"/>
        <rFont val="Calibri"/>
        <family val="2"/>
        <scheme val="minor"/>
      </rPr>
      <t>2) 3)</t>
    </r>
  </si>
  <si>
    <r>
      <t xml:space="preserve">      Körnermais/Mais zum Ausreifen (einschl. CCM) </t>
    </r>
    <r>
      <rPr>
        <sz val="6"/>
        <rFont val="Calibri"/>
        <family val="2"/>
        <scheme val="minor"/>
      </rPr>
      <t>2)</t>
    </r>
  </si>
  <si>
    <r>
      <t xml:space="preserve">      Hülsenfrüchten </t>
    </r>
    <r>
      <rPr>
        <sz val="6"/>
        <rFont val="Calibri"/>
        <family val="2"/>
        <scheme val="minor"/>
      </rPr>
      <t>2) 3) 4)</t>
    </r>
  </si>
  <si>
    <t xml:space="preserve">      Kartoffeln</t>
  </si>
  <si>
    <r>
      <t xml:space="preserve">      Raps und Rübsen </t>
    </r>
    <r>
      <rPr>
        <sz val="6"/>
        <rFont val="Calibri"/>
        <family val="2"/>
        <scheme val="minor"/>
      </rPr>
      <t>2) 3)</t>
    </r>
  </si>
  <si>
    <r>
      <t xml:space="preserve">      Sonnenblumen </t>
    </r>
    <r>
      <rPr>
        <sz val="6"/>
        <rFont val="Calibri"/>
        <family val="2"/>
        <scheme val="minor"/>
      </rPr>
      <t>2) 3)</t>
    </r>
  </si>
  <si>
    <t xml:space="preserve">      Pflanzen zur Fasergewinnung (z. B. Hanf, Flachs, Kenaf)</t>
  </si>
  <si>
    <r>
      <t xml:space="preserve">      Pflanzen zur Grünernte auf dem Ackerland </t>
    </r>
    <r>
      <rPr>
        <sz val="6"/>
        <rFont val="Calibri"/>
        <family val="2"/>
        <scheme val="minor"/>
      </rPr>
      <t>5)</t>
    </r>
  </si>
  <si>
    <t xml:space="preserve">      Gemüse und Erdbeeren (einschl. Spargel, ohne Pilze) 
         im Freiland</t>
  </si>
  <si>
    <r>
      <t xml:space="preserve">      anderen Kulturen auf dem Ackerland </t>
    </r>
    <r>
      <rPr>
        <sz val="6"/>
        <rFont val="Calibri"/>
        <family val="2"/>
        <scheme val="minor"/>
      </rPr>
      <t>6)</t>
    </r>
  </si>
  <si>
    <t xml:space="preserve">      Dauergrünland</t>
  </si>
  <si>
    <t xml:space="preserve">      Baum- und Beerenobstanlagen und Nüssen</t>
  </si>
  <si>
    <t xml:space="preserve">      Rebflächen (Kelter- und Tafeltrauben)</t>
  </si>
  <si>
    <r>
      <t xml:space="preserve">      allen anderen Dauerkulturen </t>
    </r>
    <r>
      <rPr>
        <sz val="6"/>
        <rFont val="Calibri"/>
        <family val="2"/>
        <scheme val="minor"/>
      </rPr>
      <t>7)</t>
    </r>
  </si>
  <si>
    <t xml:space="preserve">   unter           5</t>
  </si>
  <si>
    <t xml:space="preserve">          5 -      10</t>
  </si>
  <si>
    <t xml:space="preserve">        10 -      20</t>
  </si>
  <si>
    <t xml:space="preserve">        20 -      50</t>
  </si>
  <si>
    <t xml:space="preserve">        50 -    100</t>
  </si>
  <si>
    <t xml:space="preserve">      100 -    200</t>
  </si>
  <si>
    <t xml:space="preserve">      200 -    500</t>
  </si>
  <si>
    <t xml:space="preserve">      500 - 1.000</t>
  </si>
  <si>
    <t xml:space="preserve">   1.000 und mehr</t>
  </si>
  <si>
    <t>Größenklasse der landwirtschaflich genutzten Fläche</t>
  </si>
  <si>
    <t>Größenklasse des Wasserverbrauchs</t>
  </si>
  <si>
    <t xml:space="preserve">   unter          2.000  </t>
  </si>
  <si>
    <t xml:space="preserve">  10.000 -    20.000  </t>
  </si>
  <si>
    <t xml:space="preserve">  20.000 -    50.000  </t>
  </si>
  <si>
    <t xml:space="preserve">  50.000 -  100.000  </t>
  </si>
  <si>
    <t xml:space="preserve">100.000 und mehr  </t>
  </si>
  <si>
    <t xml:space="preserve">    5.000 -    10.000  </t>
  </si>
  <si>
    <t xml:space="preserve">    2.000 -      5.000  </t>
  </si>
  <si>
    <t>1.000 m³</t>
  </si>
  <si>
    <t>Darunter</t>
  </si>
  <si>
    <t>Zuständige Fachbereichsleitung: Steffi Behlau, Telefon: 0385 588-56410</t>
  </si>
  <si>
    <r>
      <t xml:space="preserve">Getreide </t>
    </r>
    <r>
      <rPr>
        <sz val="6"/>
        <rFont val="Calibri"/>
        <family val="2"/>
        <scheme val="minor"/>
      </rPr>
      <t>2) 3) 9)</t>
    </r>
  </si>
  <si>
    <t>Zuckerrüben
ohne Saat-
guter-
zeugung</t>
  </si>
  <si>
    <r>
      <t xml:space="preserve">Hülsen-
früchte </t>
    </r>
    <r>
      <rPr>
        <sz val="6"/>
        <rFont val="Calibri"/>
        <family val="2"/>
        <scheme val="minor"/>
      </rPr>
      <t>2) 3) 4)</t>
    </r>
  </si>
  <si>
    <r>
      <t xml:space="preserve">Raps, Rübsen
und Sonnen-
blumen </t>
    </r>
    <r>
      <rPr>
        <sz val="6"/>
        <rFont val="Calibri"/>
        <family val="2"/>
        <scheme val="minor"/>
      </rPr>
      <t>2) 3) 4)</t>
    </r>
  </si>
  <si>
    <t>Gemüse und
Erdbeeren
(einschl. Spargel)
im Freiland</t>
  </si>
  <si>
    <r>
      <t xml:space="preserve">LF </t>
    </r>
    <r>
      <rPr>
        <sz val="6"/>
        <rFont val="Calibri"/>
        <family val="2"/>
        <scheme val="minor"/>
      </rPr>
      <t>8)</t>
    </r>
    <r>
      <rPr>
        <sz val="8.5"/>
        <rFont val="Calibri"/>
        <family val="2"/>
        <scheme val="minor"/>
      </rPr>
      <t xml:space="preserve"> auf der
Bewässerung
möglich ge-
wesen wäre</t>
    </r>
  </si>
  <si>
    <r>
      <t xml:space="preserve">Bewässerte
LF </t>
    </r>
    <r>
      <rPr>
        <sz val="6"/>
        <rFont val="Calibri"/>
        <family val="2"/>
        <scheme val="minor"/>
      </rPr>
      <t>8)</t>
    </r>
  </si>
  <si>
    <t>Tatsächliche
Bewässerung 2022</t>
  </si>
  <si>
    <t>Möglichkeit zur
Bewässerung 2022</t>
  </si>
  <si>
    <t>Von 2020 bis
2022
durchschnittlch
bewässerte LF
je Betrieb</t>
  </si>
  <si>
    <r>
      <t xml:space="preserve">bewässerte
Fläche 2022 </t>
    </r>
    <r>
      <rPr>
        <sz val="6"/>
        <rFont val="Calibri"/>
        <family val="2"/>
        <scheme val="minor"/>
      </rPr>
      <t>1)</t>
    </r>
  </si>
  <si>
    <t>Landwirt-
schaftlich
genutzte
Fläche 2023</t>
  </si>
  <si>
    <t>Ackerland
2023</t>
  </si>
  <si>
    <t>jeweilige
Kulturart
2023</t>
  </si>
  <si>
    <t>Betriebe mit
Bewässerung</t>
  </si>
  <si>
    <t>Bewässerte
Fläche 2022</t>
  </si>
  <si>
    <t>Bewässerbare
Fläche 2022</t>
  </si>
  <si>
    <t>Art der Bewässerungssteuerung</t>
  </si>
  <si>
    <t>Art der Wassermessung für das Bewässerungssystem</t>
  </si>
  <si>
    <t>Kosten für das verwendete Wasser entstanden auf Grundlage von</t>
  </si>
  <si>
    <t>Wasserherkunft</t>
  </si>
  <si>
    <t>Bewässerungsverfahren im Freiland</t>
  </si>
  <si>
    <t xml:space="preserve">Zeile 3: Potentielle bwässerbare Fläche, Zeile 4 bis 19: Tatsächlich bewässerte Fläche. </t>
  </si>
  <si>
    <t xml:space="preserve">Zur Körnergewinnung. </t>
  </si>
  <si>
    <t xml:space="preserve">Einschließlich Saatguterzeugung. </t>
  </si>
  <si>
    <t xml:space="preserve">Und Mischkulturen. </t>
  </si>
  <si>
    <t xml:space="preserve">z.B. Silomais/Grünmais, Getreide oder Leguminosen zur Ganzpflanzernte, Feldgras/Grasanbau. </t>
  </si>
  <si>
    <t xml:space="preserve">Andere Hackfrüchte ohne Saatguterzeugung, andere Ölfrüchte zur Körnergewinnung, weitere Handelsgewächse, Blumen und Zierpflanzen, Gartenbausämereien und Jungpflanzenerzeugung zum Verkauf, Saat- und Pflanzguterzeugung sowie sonstiger Kulturen auf dem Ackerland. </t>
  </si>
  <si>
    <t xml:space="preserve">Baumschulen, Weihnachtsbaumkulturen außerhalb des Waldes, Korbweidenanlagen u. ä. </t>
  </si>
  <si>
    <t xml:space="preserve">Ohne Kulturen unter Glas oder anderen begehbaren Schutzabdeckungen und ohne Haus- und Nutzgärten. </t>
  </si>
  <si>
    <t xml:space="preserve">Einschließlich Körnermais und Corn-Cob-Mix. </t>
  </si>
  <si>
    <t xml:space="preserve">Bewässerungsverfahren, Wasserherkunft, Grundlage für die Wasserkosten, technische Ausstattung der Bewässerungssysteme, Wartungsarbeiten, Art der Wassermessung sowie Art der Bewässerungssteuerung. </t>
  </si>
  <si>
    <t xml:space="preserve">Fläche, die mit Beregnungsanlagen bewässert wurde. </t>
  </si>
  <si>
    <t xml:space="preserve">Fläche, die mit Tropfenbewässerung bewässert wurde. </t>
  </si>
  <si>
    <t xml:space="preserve">Bewässerungssystem mit Düngemitteln oder anderen Zusatzstoffen. </t>
  </si>
  <si>
    <t xml:space="preserve">12)  </t>
  </si>
  <si>
    <t xml:space="preserve">13)  </t>
  </si>
  <si>
    <t>Betriebe mit tatsächlicher Bewässerung in 2022 zusammen 
   und zwar mit Bewässerung von</t>
  </si>
  <si>
    <t xml:space="preserve">      Zuckerrüben (auch zur Ethanol Erzeugung) 
         ohne Saatguterzeugung</t>
  </si>
  <si>
    <r>
      <t xml:space="preserve">   Beregnungsanlagen (Sprinklerbewässerung) </t>
    </r>
    <r>
      <rPr>
        <sz val="6"/>
        <rFont val="Calibri"/>
        <family val="2"/>
        <scheme val="minor"/>
      </rPr>
      <t>11)</t>
    </r>
  </si>
  <si>
    <r>
      <t xml:space="preserve">   Tropfenbewässerung (in Bodennähe, auch Mikrosprinkler) </t>
    </r>
    <r>
      <rPr>
        <sz val="6"/>
        <rFont val="Calibri"/>
        <family val="2"/>
        <scheme val="minor"/>
      </rPr>
      <t>12)</t>
    </r>
  </si>
  <si>
    <t xml:space="preserve">   betriebseigenes Grundwasser (auch Quellwasser und Uferfiltrat)</t>
  </si>
  <si>
    <t xml:space="preserve">   betriebseigenes und betriebsfremdes Oberflächengewässer
      (z. B. Teiche, Staubecken, Flüsse, Seen)  </t>
  </si>
  <si>
    <t xml:space="preserve">   Bezug von Wasser aus öffentlichen oder privaten Versorgungs-
      netzen</t>
  </si>
  <si>
    <t xml:space="preserve">   Brackwasser, aufbereitetes Wasser</t>
  </si>
  <si>
    <t xml:space="preserve">   andere Herkunft (z. B. gesammeltes Regenwasser)</t>
  </si>
  <si>
    <t xml:space="preserve">   bewässerter Fläche</t>
  </si>
  <si>
    <t xml:space="preserve">   verbrauchter Wassermenge</t>
  </si>
  <si>
    <t xml:space="preserve">   anderen Faktoren</t>
  </si>
  <si>
    <t xml:space="preserve">   es entstanden keine Kosten für das verwendete Wasser</t>
  </si>
  <si>
    <t xml:space="preserve">      Betriebe mit eigenem Wasserreservoir</t>
  </si>
  <si>
    <t>Technische Ausstattung der betriebseigenen Bewässerungs-
   systeme</t>
  </si>
  <si>
    <t xml:space="preserve">      Betriebe mit eigener Pumpstation</t>
  </si>
  <si>
    <r>
      <t xml:space="preserve">      Betriebe mit Fertigationssystem</t>
    </r>
    <r>
      <rPr>
        <sz val="6"/>
        <rFont val="Calibri"/>
        <family val="2"/>
        <scheme val="minor"/>
      </rPr>
      <t xml:space="preserve"> 13)</t>
    </r>
  </si>
  <si>
    <t>Wartungsarbeiten am betriebseigenen Bewässerungssystem oder
   Leitungsnetz in den letzten 3 Jahren (2020 - 2022)</t>
  </si>
  <si>
    <t xml:space="preserve">      keine Arbeiten zur Instandhaltung</t>
  </si>
  <si>
    <t xml:space="preserve">      regelmäßige jährliche Arbeiten zur Instandhaltung</t>
  </si>
  <si>
    <t xml:space="preserve">      größere Reparaturen oder Sanierungen</t>
  </si>
  <si>
    <t xml:space="preserve">   manuelle Ablesung (Messrinnen oder -wehren)</t>
  </si>
  <si>
    <t xml:space="preserve">   automatische Messung</t>
  </si>
  <si>
    <t xml:space="preserve">   Kombination aus manueller Ablesung und automatischer 
      Messung</t>
  </si>
  <si>
    <t xml:space="preserve">   keine Ausstattung mit einem Wassermesssystem</t>
  </si>
  <si>
    <t xml:space="preserve">   manuell</t>
  </si>
  <si>
    <t xml:space="preserve">   automatisch</t>
  </si>
  <si>
    <t xml:space="preserve">   Präzisionsbewässerung</t>
  </si>
  <si>
    <t xml:space="preserve">   Kombination mehrerer Methoden</t>
  </si>
  <si>
    <t>Landwirtschaftliche Betriebe mit Bewässerungsmöglichkeiten auf Freilandflächen - ohne 
   Frostschutzberegnung - 2022, verbrauchte Wassermenge 2022 und durchschnittlich 
   bewässerte landwirtschaftlich genutzte Fläche (LF) 2020 bis 2022 nach Größenklassen 
   der LF 2023 sowie des Wasserverbrauches 2022</t>
  </si>
  <si>
    <t>Landwirtschaftliche Betriebe mit Bewässerung auf Freilandflächen - ohne Frostschutzbereg-
   nung - 2022 nach landwirtschaftlich genutzter Fläche, Ackerland und Kulturarten 2023</t>
  </si>
  <si>
    <t>Landwirtschaftliche Betriebe mit Bewässerung auf Freilandflächen – ohne Frostschutzbereg-
   nung – sowie bewässerte Ackerfläche und ausgewählter Kulturarten 2022 nach Größen-
   klassen des Ackerlandes 2023</t>
  </si>
  <si>
    <t>Landwirtschaftliche Betriebe mit Bewässerungsmöglichkeit auf Freilandflächen - ohne Frost-
   schutzberegnung - 2022, bewässerte und bewässerbare Fläche nach bewässerungsspezi-
   fischen Aspekten 2022</t>
  </si>
  <si>
    <t>[1204R]</t>
  </si>
  <si>
    <t>[1204 R] Landwirtschaftliche Betriebe mit Bewässerung auf Freilandflächen – ohne Frostschutzberegnung – sowie bewässerte Ackerfläche und ausgewählter Kulturarten 2022 nach Größenklassen des Ackerlandes 2023</t>
  </si>
  <si>
    <t>1.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</si>
</sst>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quot;  &quot;"/>
    <numFmt numFmtId="165" formatCode="#,##0&quot;    &quot;;\-#,##0&quot;    &quot;;0&quot;    &quot;;@&quot;    &quot;"/>
    <numFmt numFmtId="166" formatCode="#,##0&quot;      &quot;;\-#,##0&quot;      &quot;;0&quot;      &quot;;@&quot;      &quot;"/>
    <numFmt numFmtId="167" formatCode="#,##0.0&quot;    &quot;;\-#,##0.0&quot;    &quot;;0.0&quot;    &quot;;@&quot;    &quot;"/>
  </numFmts>
  <fonts count="52">
    <font>
      <sz val="10"/>
      <name val="Arial"/>
    </font>
    <font>
      <sz val="10"/>
      <name val="Arial"/>
      <family val="2"/>
    </font>
    <font>
      <sz val="10"/>
      <name val="Arial"/>
      <family val="2"/>
    </font>
    <font>
      <sz val="10"/>
      <name val="Arial"/>
      <family val="2"/>
    </font>
    <font>
      <sz val="10"/>
      <name val="MetaNormalLF-Roman"/>
      <family val="2"/>
    </font>
    <font>
      <sz val="10"/>
      <name val="Arial"/>
      <family val="2"/>
    </font>
    <font>
      <sz val="10"/>
      <name val="MS Sans Serif"/>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1"/>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name val="Arial"/>
      <family val="2"/>
    </font>
    <font>
      <sz val="10"/>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name val="Calibri"/>
      <family val="2"/>
      <scheme val="minor"/>
    </font>
    <font>
      <sz val="9"/>
      <name val="Calibri"/>
      <family val="2"/>
      <scheme val="minor"/>
    </font>
    <font>
      <i/>
      <sz val="9"/>
      <name val="Calibri"/>
      <family val="2"/>
      <scheme val="minor"/>
    </font>
    <font>
      <i/>
      <sz val="10"/>
      <name val="Calibri"/>
      <family val="2"/>
      <scheme val="minor"/>
    </font>
    <font>
      <b/>
      <sz val="9"/>
      <name val="Calibri"/>
      <family val="2"/>
      <scheme val="minor"/>
    </font>
    <font>
      <u/>
      <sz val="9"/>
      <name val="Calibri"/>
      <family val="2"/>
      <scheme val="minor"/>
    </font>
    <font>
      <sz val="6"/>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FF0000"/>
      <name val="Calibri"/>
      <family val="2"/>
      <scheme val="minor"/>
    </font>
    <font>
      <sz val="8"/>
      <name val="Calibri"/>
      <family val="2"/>
      <scheme val="minor"/>
    </font>
    <font>
      <sz val="9"/>
      <color indexed="81"/>
      <name val="Segoe UI"/>
      <family val="2"/>
    </font>
    <font>
      <b/>
      <sz val="6"/>
      <name val="Calibri"/>
      <family val="2"/>
      <scheme val="minor"/>
    </font>
    <font>
      <sz val="7"/>
      <color indexed="81"/>
      <name val="Calibri"/>
      <family val="2"/>
      <scheme val="minor"/>
    </font>
    <font>
      <sz val="8.5"/>
      <name val="Calibri"/>
      <family val="2"/>
    </font>
    <font>
      <sz val="6"/>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style="hair">
        <color auto="1"/>
      </left>
      <right style="hair">
        <color auto="1"/>
      </right>
      <top/>
      <bottom/>
      <diagonal/>
    </border>
    <border>
      <left style="hair">
        <color indexed="64"/>
      </left>
      <right/>
      <top style="hair">
        <color indexed="64"/>
      </top>
      <bottom/>
      <diagonal/>
    </border>
    <border>
      <left/>
      <right/>
      <top style="hair">
        <color indexed="64"/>
      </top>
      <bottom/>
      <diagonal/>
    </border>
  </borders>
  <cellStyleXfs count="134">
    <xf numFmtId="0" fontId="0"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9" fillId="26" borderId="8" applyNumberFormat="0" applyAlignment="0" applyProtection="0"/>
    <xf numFmtId="0" fontId="10" fillId="26" borderId="9" applyNumberFormat="0" applyAlignment="0" applyProtection="0"/>
    <xf numFmtId="0" fontId="11" fillId="27" borderId="9" applyNumberFormat="0" applyAlignment="0" applyProtection="0"/>
    <xf numFmtId="0" fontId="12" fillId="0" borderId="10" applyNumberFormat="0" applyFill="0" applyAlignment="0" applyProtection="0"/>
    <xf numFmtId="0" fontId="13" fillId="0" borderId="0" applyNumberFormat="0" applyFill="0" applyBorder="0" applyAlignment="0" applyProtection="0"/>
    <xf numFmtId="0" fontId="14" fillId="28" borderId="0" applyNumberFormat="0" applyBorder="0" applyAlignment="0" applyProtection="0"/>
    <xf numFmtId="0" fontId="15" fillId="29" borderId="0" applyNumberFormat="0" applyBorder="0" applyAlignment="0" applyProtection="0"/>
    <xf numFmtId="0" fontId="7" fillId="30" borderId="11" applyNumberFormat="0" applyFont="0" applyAlignment="0" applyProtection="0"/>
    <xf numFmtId="0" fontId="7" fillId="30" borderId="11" applyNumberFormat="0" applyFont="0" applyAlignment="0" applyProtection="0"/>
    <xf numFmtId="0" fontId="7" fillId="30" borderId="11" applyNumberFormat="0" applyFont="0" applyAlignment="0" applyProtection="0"/>
    <xf numFmtId="0" fontId="7" fillId="30" borderId="11" applyNumberFormat="0" applyFont="0" applyAlignment="0" applyProtection="0"/>
    <xf numFmtId="0" fontId="7" fillId="30" borderId="11" applyNumberFormat="0" applyFont="0" applyAlignment="0" applyProtection="0"/>
    <xf numFmtId="0" fontId="7" fillId="30" borderId="11" applyNumberFormat="0" applyFont="0" applyAlignment="0" applyProtection="0"/>
    <xf numFmtId="0" fontId="16" fillId="31" borderId="0" applyNumberFormat="0" applyBorder="0" applyAlignment="0" applyProtection="0"/>
    <xf numFmtId="0" fontId="2" fillId="0" borderId="0"/>
    <xf numFmtId="0" fontId="3" fillId="0" borderId="0"/>
    <xf numFmtId="0" fontId="1" fillId="0" borderId="0"/>
    <xf numFmtId="0" fontId="1" fillId="0" borderId="0"/>
    <xf numFmtId="0" fontId="6" fillId="0" borderId="0"/>
    <xf numFmtId="0" fontId="1" fillId="0" borderId="0"/>
    <xf numFmtId="0" fontId="7" fillId="0" borderId="0"/>
    <xf numFmtId="0" fontId="1" fillId="0" borderId="0"/>
    <xf numFmtId="0" fontId="5" fillId="0" borderId="0"/>
    <xf numFmtId="0" fontId="1" fillId="0" borderId="0"/>
    <xf numFmtId="0" fontId="1" fillId="0" borderId="0"/>
    <xf numFmtId="0" fontId="17" fillId="0" borderId="0"/>
    <xf numFmtId="0" fontId="7" fillId="0" borderId="0"/>
    <xf numFmtId="0" fontId="1" fillId="0" borderId="0"/>
    <xf numFmtId="0" fontId="1" fillId="0" borderId="0"/>
    <xf numFmtId="0" fontId="7" fillId="0" borderId="0"/>
    <xf numFmtId="0" fontId="7" fillId="0" borderId="0"/>
    <xf numFmtId="0" fontId="1" fillId="0" borderId="0"/>
    <xf numFmtId="0" fontId="7" fillId="0" borderId="0"/>
    <xf numFmtId="0" fontId="7" fillId="0" borderId="0"/>
    <xf numFmtId="0" fontId="4" fillId="0" borderId="0"/>
    <xf numFmtId="0" fontId="18" fillId="0" borderId="0"/>
    <xf numFmtId="0" fontId="5" fillId="0" borderId="0"/>
    <xf numFmtId="0" fontId="1" fillId="0" borderId="0"/>
    <xf numFmtId="0" fontId="1" fillId="0" borderId="0"/>
    <xf numFmtId="0" fontId="19" fillId="0" borderId="0" applyNumberFormat="0" applyFill="0" applyBorder="0" applyAlignment="0" applyProtection="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23" fillId="0" borderId="15" applyNumberFormat="0" applyFill="0" applyAlignment="0" applyProtection="0"/>
    <xf numFmtId="44" fontId="7" fillId="0" borderId="0" applyFont="0" applyFill="0" applyBorder="0" applyAlignment="0" applyProtection="0"/>
    <xf numFmtId="44" fontId="7" fillId="0" borderId="0" applyFont="0" applyFill="0" applyBorder="0" applyAlignment="0" applyProtection="0"/>
    <xf numFmtId="0" fontId="24" fillId="0" borderId="0" applyNumberFormat="0" applyFill="0" applyBorder="0" applyAlignment="0" applyProtection="0"/>
    <xf numFmtId="0" fontId="25" fillId="32" borderId="16" applyNumberFormat="0" applyAlignment="0" applyProtection="0"/>
  </cellStyleXfs>
  <cellXfs count="158">
    <xf numFmtId="0" fontId="0" fillId="0" borderId="0" xfId="0"/>
    <xf numFmtId="0" fontId="1" fillId="0" borderId="0" xfId="105" applyFont="1"/>
    <xf numFmtId="0" fontId="27" fillId="0" borderId="0" xfId="105" applyFont="1" applyAlignment="1">
      <alignment horizontal="left" vertical="center" indent="33"/>
    </xf>
    <xf numFmtId="49" fontId="27" fillId="0" borderId="0" xfId="105" applyNumberFormat="1" applyFont="1" applyAlignment="1">
      <alignment horizontal="right"/>
    </xf>
    <xf numFmtId="0" fontId="27" fillId="0" borderId="0" xfId="105" applyFont="1"/>
    <xf numFmtId="0" fontId="28" fillId="0" borderId="0" xfId="105" applyFont="1" applyAlignment="1">
      <alignment vertical="center"/>
    </xf>
    <xf numFmtId="0" fontId="27" fillId="0" borderId="0" xfId="105" applyFont="1" applyAlignment="1"/>
    <xf numFmtId="49" fontId="27" fillId="0" borderId="0" xfId="105" applyNumberFormat="1" applyFont="1" applyAlignment="1">
      <alignment horizontal="left" vertical="center"/>
    </xf>
    <xf numFmtId="0" fontId="27" fillId="0" borderId="0" xfId="105" applyNumberFormat="1" applyFont="1" applyAlignment="1">
      <alignment horizontal="left" vertical="center"/>
    </xf>
    <xf numFmtId="0" fontId="27" fillId="0" borderId="0" xfId="105" applyFont="1" applyAlignment="1">
      <alignment horizontal="left" vertical="center"/>
    </xf>
    <xf numFmtId="0" fontId="27" fillId="0" borderId="0" xfId="0" applyFont="1"/>
    <xf numFmtId="0" fontId="34" fillId="0" borderId="0" xfId="0" applyFont="1" applyAlignment="1">
      <alignment horizontal="left" vertical="top" wrapText="1"/>
    </xf>
    <xf numFmtId="0" fontId="34" fillId="0" borderId="0" xfId="0" applyFont="1" applyAlignment="1">
      <alignment vertical="top" wrapText="1"/>
    </xf>
    <xf numFmtId="0" fontId="34" fillId="0" borderId="0" xfId="0" applyNumberFormat="1" applyFont="1" applyAlignment="1">
      <alignment horizontal="right" vertical="center" wrapText="1"/>
    </xf>
    <xf numFmtId="0" fontId="34" fillId="0" borderId="0" xfId="0" applyFont="1"/>
    <xf numFmtId="0" fontId="34" fillId="0" borderId="0" xfId="0" quotePrefix="1" applyNumberFormat="1" applyFont="1" applyAlignment="1">
      <alignment horizontal="right" vertical="center" wrapText="1"/>
    </xf>
    <xf numFmtId="0" fontId="34" fillId="0" borderId="0" xfId="0" applyFont="1" applyAlignment="1">
      <alignment vertical="center" wrapText="1"/>
    </xf>
    <xf numFmtId="0" fontId="36" fillId="0" borderId="0" xfId="0" applyFont="1" applyAlignment="1">
      <alignment horizontal="left" vertical="top"/>
    </xf>
    <xf numFmtId="0" fontId="35" fillId="0" borderId="0" xfId="0" applyFont="1" applyAlignment="1">
      <alignment vertical="center" wrapText="1"/>
    </xf>
    <xf numFmtId="0" fontId="34" fillId="0" borderId="0" xfId="101" applyFont="1" applyAlignment="1">
      <alignment horizontal="left" vertical="top"/>
    </xf>
    <xf numFmtId="0" fontId="34" fillId="0" borderId="0" xfId="0" applyNumberFormat="1" applyFont="1" applyAlignment="1">
      <alignment horizontal="right" wrapText="1"/>
    </xf>
    <xf numFmtId="0" fontId="34" fillId="0" borderId="0" xfId="0" applyNumberFormat="1" applyFont="1" applyAlignment="1"/>
    <xf numFmtId="0" fontId="27" fillId="0" borderId="0" xfId="0" applyFont="1" applyAlignment="1">
      <alignment horizontal="left" vertical="top"/>
    </xf>
    <xf numFmtId="0" fontId="27" fillId="0" borderId="0" xfId="0" applyFont="1" applyAlignment="1">
      <alignment vertical="top"/>
    </xf>
    <xf numFmtId="0" fontId="27" fillId="0" borderId="0" xfId="0" applyNumberFormat="1" applyFont="1" applyAlignment="1"/>
    <xf numFmtId="0" fontId="34" fillId="0" borderId="0" xfId="101" applyFont="1" applyAlignment="1">
      <alignment horizontal="right" vertical="top"/>
    </xf>
    <xf numFmtId="0" fontId="34" fillId="0" borderId="0" xfId="101" applyFont="1" applyAlignment="1">
      <alignment vertical="center" wrapText="1"/>
    </xf>
    <xf numFmtId="0" fontId="34" fillId="0" borderId="0" xfId="101" applyFont="1"/>
    <xf numFmtId="0" fontId="34" fillId="0" borderId="0" xfId="101" applyFont="1" applyAlignment="1">
      <alignment horizontal="right" vertical="center"/>
    </xf>
    <xf numFmtId="0" fontId="34" fillId="0" borderId="0" xfId="101" applyFont="1" applyAlignment="1">
      <alignment wrapText="1"/>
    </xf>
    <xf numFmtId="0" fontId="37" fillId="0" borderId="0" xfId="101" applyFont="1" applyAlignment="1">
      <alignment horizontal="right" vertical="center"/>
    </xf>
    <xf numFmtId="0" fontId="38" fillId="0" borderId="0" xfId="101" applyFont="1" applyAlignment="1">
      <alignment horizontal="right" vertical="center"/>
    </xf>
    <xf numFmtId="0" fontId="34" fillId="0" borderId="0" xfId="101" applyFont="1" applyAlignment="1">
      <alignment horizontal="right"/>
    </xf>
    <xf numFmtId="0" fontId="27" fillId="0" borderId="0" xfId="0" applyFont="1" applyAlignment="1">
      <alignment wrapText="1"/>
    </xf>
    <xf numFmtId="0" fontId="34" fillId="0" borderId="0" xfId="0" applyFont="1" applyAlignment="1">
      <alignment wrapText="1"/>
    </xf>
    <xf numFmtId="0" fontId="33" fillId="0" borderId="0" xfId="0" applyFont="1" applyAlignment="1">
      <alignment horizontal="left" vertical="center" wrapText="1"/>
    </xf>
    <xf numFmtId="0" fontId="40" fillId="0" borderId="0" xfId="0" applyFont="1"/>
    <xf numFmtId="0" fontId="33" fillId="0" borderId="0" xfId="0" applyFont="1" applyAlignment="1">
      <alignment vertical="center" wrapText="1"/>
    </xf>
    <xf numFmtId="0" fontId="41" fillId="0" borderId="0" xfId="0" applyNumberFormat="1" applyFont="1" applyFill="1"/>
    <xf numFmtId="0" fontId="42" fillId="0" borderId="0" xfId="0" applyFont="1" applyFill="1" applyAlignment="1">
      <alignment horizontal="left"/>
    </xf>
    <xf numFmtId="0" fontId="42" fillId="0" borderId="0" xfId="0" applyFont="1" applyFill="1"/>
    <xf numFmtId="0" fontId="39" fillId="0" borderId="0" xfId="0" applyFont="1" applyFill="1" applyAlignment="1">
      <alignment horizontal="left"/>
    </xf>
    <xf numFmtId="0" fontId="41" fillId="0" borderId="0" xfId="101" applyFont="1"/>
    <xf numFmtId="0" fontId="42" fillId="0" borderId="0" xfId="101" applyFont="1"/>
    <xf numFmtId="0" fontId="44" fillId="0" borderId="0" xfId="101" applyFont="1" applyAlignment="1">
      <alignment horizontal="center"/>
    </xf>
    <xf numFmtId="0" fontId="42" fillId="0" borderId="0" xfId="101" applyFont="1" applyAlignment="1">
      <alignment horizontal="left" vertical="top" wrapText="1"/>
    </xf>
    <xf numFmtId="0" fontId="39" fillId="0" borderId="0" xfId="101" applyFont="1" applyAlignment="1">
      <alignment horizontal="left" vertical="top"/>
    </xf>
    <xf numFmtId="0" fontId="41" fillId="0" borderId="0" xfId="0" applyFont="1"/>
    <xf numFmtId="0" fontId="42" fillId="0" borderId="0" xfId="0" applyFont="1"/>
    <xf numFmtId="0" fontId="42" fillId="0" borderId="0" xfId="0" applyFont="1" applyAlignment="1">
      <alignment horizontal="left" vertical="top" wrapText="1"/>
    </xf>
    <xf numFmtId="0" fontId="42" fillId="0" borderId="0" xfId="0" applyFont="1" applyFill="1" applyAlignment="1">
      <alignment horizontal="center"/>
    </xf>
    <xf numFmtId="0" fontId="39" fillId="0" borderId="0" xfId="0" applyFont="1" applyAlignment="1">
      <alignment horizontal="left" vertical="top"/>
    </xf>
    <xf numFmtId="0" fontId="40" fillId="0" borderId="0" xfId="101" applyFont="1" applyAlignment="1">
      <alignment vertical="center"/>
    </xf>
    <xf numFmtId="0" fontId="42" fillId="0" borderId="17" xfId="0" applyFont="1" applyFill="1" applyBorder="1" applyAlignment="1">
      <alignment horizontal="left"/>
    </xf>
    <xf numFmtId="0" fontId="34" fillId="0" borderId="0" xfId="0" applyFont="1" applyAlignment="1">
      <alignment vertical="center" wrapText="1"/>
    </xf>
    <xf numFmtId="0" fontId="42" fillId="0" borderId="0" xfId="101" applyFont="1" applyAlignment="1">
      <alignment horizontal="center"/>
    </xf>
    <xf numFmtId="0" fontId="42" fillId="0" borderId="0" xfId="101" applyFont="1" applyBorder="1" applyAlignment="1">
      <alignment horizontal="right"/>
    </xf>
    <xf numFmtId="3" fontId="42" fillId="0" borderId="0" xfId="101" applyNumberFormat="1" applyFont="1" applyBorder="1" applyAlignment="1">
      <alignment horizontal="right"/>
    </xf>
    <xf numFmtId="0" fontId="39" fillId="0" borderId="1" xfId="101" applyFont="1" applyBorder="1" applyAlignment="1">
      <alignment horizontal="center" vertical="center" wrapText="1"/>
    </xf>
    <xf numFmtId="0" fontId="33" fillId="0" borderId="0" xfId="0" applyFont="1" applyAlignment="1">
      <alignment horizontal="left" vertical="center"/>
    </xf>
    <xf numFmtId="0" fontId="34" fillId="0" borderId="0" xfId="0" applyFont="1" applyAlignment="1">
      <alignment vertical="center" wrapText="1"/>
    </xf>
    <xf numFmtId="0" fontId="39" fillId="0" borderId="1" xfId="0" applyFont="1" applyBorder="1" applyAlignment="1">
      <alignment horizontal="center" vertical="center" wrapText="1"/>
    </xf>
    <xf numFmtId="0" fontId="39" fillId="0" borderId="1" xfId="0" applyFont="1" applyFill="1" applyBorder="1" applyAlignment="1">
      <alignment horizontal="center" vertical="center"/>
    </xf>
    <xf numFmtId="0" fontId="39" fillId="0" borderId="2" xfId="0" applyFont="1" applyFill="1" applyBorder="1" applyAlignment="1">
      <alignment horizontal="center" vertical="center"/>
    </xf>
    <xf numFmtId="0" fontId="39" fillId="0" borderId="3" xfId="0" applyFont="1" applyFill="1" applyBorder="1" applyAlignment="1">
      <alignment horizontal="center"/>
    </xf>
    <xf numFmtId="164" fontId="39" fillId="0" borderId="0" xfId="0" applyNumberFormat="1" applyFont="1" applyAlignment="1" applyProtection="1">
      <alignment horizontal="right"/>
    </xf>
    <xf numFmtId="0" fontId="42" fillId="0" borderId="17" xfId="0" applyFont="1" applyFill="1" applyBorder="1" applyAlignment="1">
      <alignment horizontal="left" wrapText="1"/>
    </xf>
    <xf numFmtId="0" fontId="41" fillId="0" borderId="0" xfId="101" applyNumberFormat="1" applyFont="1" applyFill="1" applyBorder="1" applyAlignment="1">
      <alignment vertical="center" wrapText="1"/>
    </xf>
    <xf numFmtId="0" fontId="49" fillId="0" borderId="20" xfId="0" applyFont="1" applyBorder="1" applyAlignment="1">
      <alignment horizontal="left" wrapText="1"/>
    </xf>
    <xf numFmtId="0" fontId="50" fillId="0" borderId="1" xfId="101" applyFont="1" applyBorder="1" applyAlignment="1">
      <alignment horizontal="center" vertical="center" wrapText="1"/>
    </xf>
    <xf numFmtId="0" fontId="39" fillId="0" borderId="1" xfId="101" applyFont="1" applyBorder="1" applyAlignment="1">
      <alignment horizontal="center" vertical="center"/>
    </xf>
    <xf numFmtId="0" fontId="39" fillId="0" borderId="2" xfId="101" applyFont="1" applyBorder="1" applyAlignment="1">
      <alignment horizontal="center" vertical="center"/>
    </xf>
    <xf numFmtId="0" fontId="39" fillId="0" borderId="3" xfId="101" applyFont="1" applyBorder="1" applyAlignment="1">
      <alignment horizontal="center" vertical="center"/>
    </xf>
    <xf numFmtId="0" fontId="39" fillId="0" borderId="3" xfId="101" applyFont="1" applyBorder="1" applyAlignment="1">
      <alignment horizontal="center" vertical="center" wrapText="1"/>
    </xf>
    <xf numFmtId="0" fontId="42" fillId="0" borderId="19" xfId="101" applyFont="1" applyBorder="1" applyAlignment="1">
      <alignment horizontal="left" vertical="top" wrapText="1"/>
    </xf>
    <xf numFmtId="0" fontId="41" fillId="0" borderId="20" xfId="101" applyFont="1" applyBorder="1" applyAlignment="1">
      <alignment horizontal="left" vertical="top" wrapText="1"/>
    </xf>
    <xf numFmtId="0" fontId="42" fillId="0" borderId="20" xfId="101" applyFont="1" applyBorder="1" applyAlignment="1">
      <alignment horizontal="left" vertical="top" wrapText="1"/>
    </xf>
    <xf numFmtId="0" fontId="39" fillId="0" borderId="2" xfId="101"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2" fillId="0" borderId="19" xfId="0" applyFont="1" applyBorder="1" applyAlignment="1">
      <alignment horizontal="left" vertical="top" wrapText="1"/>
    </xf>
    <xf numFmtId="0" fontId="42" fillId="0" borderId="20" xfId="0" applyFont="1" applyBorder="1" applyAlignment="1">
      <alignment horizontal="left" vertical="top" wrapText="1"/>
    </xf>
    <xf numFmtId="0" fontId="34" fillId="0" borderId="0" xfId="0" applyFont="1" applyAlignment="1">
      <alignment vertical="center"/>
    </xf>
    <xf numFmtId="164" fontId="39" fillId="0" borderId="17" xfId="0" applyNumberFormat="1" applyFont="1" applyBorder="1" applyAlignment="1" applyProtection="1">
      <alignment horizontal="right"/>
    </xf>
    <xf numFmtId="0" fontId="42" fillId="0" borderId="0" xfId="101" applyFont="1" applyBorder="1" applyAlignment="1">
      <alignment horizontal="left" vertical="top" wrapText="1"/>
    </xf>
    <xf numFmtId="0" fontId="42" fillId="0" borderId="1" xfId="0" applyFont="1" applyFill="1" applyBorder="1" applyAlignment="1">
      <alignment horizontal="center"/>
    </xf>
    <xf numFmtId="0" fontId="42" fillId="0" borderId="1" xfId="101" applyFont="1" applyBorder="1" applyAlignment="1">
      <alignment horizontal="center" vertical="center"/>
    </xf>
    <xf numFmtId="0" fontId="42" fillId="0" borderId="2" xfId="101" applyFont="1" applyBorder="1" applyAlignment="1">
      <alignment horizontal="center" vertical="center"/>
    </xf>
    <xf numFmtId="0" fontId="34" fillId="0" borderId="0" xfId="0" applyFont="1" applyAlignment="1">
      <alignment vertical="center" wrapText="1"/>
    </xf>
    <xf numFmtId="165" fontId="42" fillId="0" borderId="0" xfId="0" applyNumberFormat="1" applyFont="1" applyBorder="1" applyAlignment="1">
      <alignment horizontal="right"/>
    </xf>
    <xf numFmtId="165" fontId="41" fillId="0" borderId="18" xfId="0" applyNumberFormat="1" applyFont="1" applyBorder="1" applyAlignment="1">
      <alignment horizontal="right"/>
    </xf>
    <xf numFmtId="165" fontId="41" fillId="0" borderId="0" xfId="0" applyNumberFormat="1" applyFont="1" applyBorder="1" applyAlignment="1">
      <alignment horizontal="right"/>
    </xf>
    <xf numFmtId="165" fontId="42" fillId="0" borderId="18" xfId="0" applyNumberFormat="1" applyFont="1" applyBorder="1" applyAlignment="1">
      <alignment horizontal="right"/>
    </xf>
    <xf numFmtId="166" fontId="42" fillId="0" borderId="0" xfId="0" applyNumberFormat="1" applyFont="1" applyBorder="1" applyAlignment="1">
      <alignment horizontal="right"/>
    </xf>
    <xf numFmtId="167" fontId="41" fillId="0" borderId="0" xfId="0" applyNumberFormat="1" applyFont="1" applyBorder="1" applyAlignment="1">
      <alignment horizontal="right"/>
    </xf>
    <xf numFmtId="167" fontId="42" fillId="0" borderId="0" xfId="0" applyNumberFormat="1" applyFont="1" applyBorder="1" applyAlignment="1">
      <alignment horizontal="right"/>
    </xf>
    <xf numFmtId="164" fontId="39" fillId="0" borderId="0" xfId="0" applyNumberFormat="1" applyFont="1" applyBorder="1" applyAlignment="1" applyProtection="1">
      <alignment horizontal="right"/>
    </xf>
    <xf numFmtId="0" fontId="42" fillId="0" borderId="0" xfId="101" applyFont="1" applyBorder="1"/>
    <xf numFmtId="0" fontId="39" fillId="0" borderId="0" xfId="101" applyFont="1" applyBorder="1" applyAlignment="1">
      <alignment horizontal="left" vertical="top"/>
    </xf>
    <xf numFmtId="0" fontId="33" fillId="0" borderId="0" xfId="0" applyFont="1" applyAlignment="1">
      <alignment vertical="top" wrapText="1"/>
    </xf>
    <xf numFmtId="0" fontId="27" fillId="0" borderId="0" xfId="105" applyFont="1" applyAlignment="1">
      <alignment horizontal="left" wrapText="1"/>
    </xf>
    <xf numFmtId="0" fontId="31" fillId="0" borderId="0" xfId="0" applyFont="1" applyAlignment="1">
      <alignment vertical="center" wrapText="1"/>
    </xf>
    <xf numFmtId="0" fontId="31" fillId="0" borderId="0" xfId="0" applyFont="1" applyAlignment="1">
      <alignment vertical="center"/>
    </xf>
    <xf numFmtId="49" fontId="32" fillId="0" borderId="0" xfId="105" quotePrefix="1" applyNumberFormat="1" applyFont="1" applyAlignment="1">
      <alignment horizontal="left"/>
    </xf>
    <xf numFmtId="0" fontId="26" fillId="0" borderId="6" xfId="105" applyFont="1" applyBorder="1" applyAlignment="1">
      <alignment horizontal="center" vertical="center" wrapText="1"/>
    </xf>
    <xf numFmtId="0" fontId="29" fillId="0" borderId="7" xfId="0" applyFont="1" applyBorder="1" applyAlignment="1">
      <alignment horizontal="left" vertical="center" wrapText="1"/>
    </xf>
    <xf numFmtId="0" fontId="30" fillId="0" borderId="7" xfId="0" applyFont="1" applyBorder="1" applyAlignment="1">
      <alignment horizontal="right" vertical="center" wrapText="1"/>
    </xf>
    <xf numFmtId="0" fontId="31" fillId="0" borderId="0" xfId="0" applyFont="1" applyBorder="1" applyAlignment="1">
      <alignment horizontal="center" vertical="center" wrapText="1"/>
    </xf>
    <xf numFmtId="0" fontId="27" fillId="0" borderId="0" xfId="105" applyFont="1" applyBorder="1" applyAlignment="1">
      <alignment horizontal="center" vertical="center"/>
    </xf>
    <xf numFmtId="0" fontId="27" fillId="0" borderId="0" xfId="105" applyFont="1" applyAlignment="1">
      <alignment horizontal="right"/>
    </xf>
    <xf numFmtId="0" fontId="31" fillId="0" borderId="0" xfId="105" applyFont="1" applyAlignment="1">
      <alignment horizontal="left" vertical="center"/>
    </xf>
    <xf numFmtId="0" fontId="27" fillId="0" borderId="0" xfId="105" applyFont="1" applyAlignment="1">
      <alignment horizontal="center" vertical="center"/>
    </xf>
    <xf numFmtId="49" fontId="27" fillId="0" borderId="0" xfId="105" applyNumberFormat="1" applyFont="1" applyAlignment="1">
      <alignment horizontal="left" vertical="center"/>
    </xf>
    <xf numFmtId="0" fontId="28" fillId="0" borderId="5" xfId="105" applyFont="1" applyBorder="1" applyAlignment="1">
      <alignment horizontal="right"/>
    </xf>
    <xf numFmtId="0" fontId="27" fillId="0" borderId="4" xfId="105" applyFont="1" applyBorder="1" applyAlignment="1">
      <alignment horizontal="center" vertical="center"/>
    </xf>
    <xf numFmtId="0" fontId="27" fillId="0" borderId="0" xfId="105" applyFont="1" applyBorder="1" applyAlignment="1">
      <alignment horizontal="left" vertical="center"/>
    </xf>
    <xf numFmtId="0" fontId="27" fillId="0" borderId="5" xfId="105" applyFont="1" applyBorder="1" applyAlignment="1">
      <alignment horizontal="center" vertical="center"/>
    </xf>
    <xf numFmtId="0" fontId="28" fillId="0" borderId="0" xfId="105" applyFont="1" applyAlignment="1">
      <alignment horizontal="center" vertical="center"/>
    </xf>
    <xf numFmtId="49" fontId="27" fillId="0" borderId="0" xfId="105" applyNumberFormat="1" applyFont="1" applyAlignment="1">
      <alignment horizontal="center" vertical="center"/>
    </xf>
    <xf numFmtId="0" fontId="27" fillId="0" borderId="0" xfId="105" applyFont="1" applyAlignment="1">
      <alignment horizontal="left" vertical="center"/>
    </xf>
    <xf numFmtId="0" fontId="33" fillId="0" borderId="0" xfId="0" applyFont="1" applyAlignment="1">
      <alignment horizontal="left" vertical="center" wrapText="1"/>
    </xf>
    <xf numFmtId="0" fontId="34" fillId="0" borderId="0" xfId="0" applyFont="1" applyAlignment="1">
      <alignment horizontal="left" vertical="center" wrapText="1"/>
    </xf>
    <xf numFmtId="0" fontId="34" fillId="0" borderId="0" xfId="0" applyFont="1" applyAlignment="1">
      <alignment vertical="center" wrapText="1"/>
    </xf>
    <xf numFmtId="0" fontId="42" fillId="0" borderId="1" xfId="0" applyFont="1" applyFill="1" applyBorder="1" applyAlignment="1">
      <alignment horizontal="center"/>
    </xf>
    <xf numFmtId="0" fontId="42" fillId="0" borderId="2" xfId="0" applyFont="1" applyFill="1" applyBorder="1" applyAlignment="1">
      <alignment horizontal="center"/>
    </xf>
    <xf numFmtId="0" fontId="41" fillId="0" borderId="3" xfId="0" applyNumberFormat="1" applyFont="1" applyFill="1" applyBorder="1" applyAlignment="1">
      <alignment horizontal="left" vertical="center"/>
    </xf>
    <xf numFmtId="0" fontId="41" fillId="0" borderId="1" xfId="0" applyNumberFormat="1" applyFont="1" applyFill="1" applyBorder="1" applyAlignment="1">
      <alignment horizontal="left" vertical="center"/>
    </xf>
    <xf numFmtId="0" fontId="42" fillId="0" borderId="1" xfId="0" applyFont="1" applyFill="1" applyBorder="1" applyAlignment="1">
      <alignment horizontal="center" vertical="center"/>
    </xf>
    <xf numFmtId="0" fontId="45" fillId="0" borderId="1" xfId="0"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3" xfId="0" applyFont="1" applyFill="1" applyBorder="1" applyAlignment="1">
      <alignment horizontal="center" vertical="center" wrapText="1"/>
    </xf>
    <xf numFmtId="0" fontId="41" fillId="0" borderId="1" xfId="0" applyNumberFormat="1" applyFont="1" applyFill="1" applyBorder="1" applyAlignment="1">
      <alignment horizontal="center" vertical="center" wrapText="1"/>
    </xf>
    <xf numFmtId="0" fontId="41" fillId="0" borderId="2" xfId="0" applyNumberFormat="1" applyFont="1" applyFill="1" applyBorder="1" applyAlignment="1">
      <alignment horizontal="center" vertical="center" wrapText="1"/>
    </xf>
    <xf numFmtId="0" fontId="41" fillId="0" borderId="18" xfId="101" applyFont="1" applyBorder="1" applyAlignment="1">
      <alignment horizontal="center" vertical="center"/>
    </xf>
    <xf numFmtId="0" fontId="41" fillId="0" borderId="0" xfId="101" applyFont="1" applyBorder="1" applyAlignment="1">
      <alignment horizontal="center" vertical="center"/>
    </xf>
    <xf numFmtId="0" fontId="41" fillId="0" borderId="21" xfId="101" applyFont="1" applyBorder="1" applyAlignment="1">
      <alignment horizontal="center" vertical="center"/>
    </xf>
    <xf numFmtId="0" fontId="41" fillId="0" borderId="22" xfId="101" applyFont="1" applyBorder="1" applyAlignment="1">
      <alignment horizontal="center" vertical="center"/>
    </xf>
    <xf numFmtId="0" fontId="41" fillId="0" borderId="3" xfId="101" applyNumberFormat="1" applyFont="1" applyBorder="1" applyAlignment="1">
      <alignment horizontal="left" vertical="center"/>
    </xf>
    <xf numFmtId="0" fontId="41" fillId="0" borderId="1" xfId="101" applyNumberFormat="1" applyFont="1" applyBorder="1" applyAlignment="1">
      <alignment horizontal="left" vertical="center"/>
    </xf>
    <xf numFmtId="0" fontId="42" fillId="0" borderId="1" xfId="101" applyFont="1" applyBorder="1" applyAlignment="1">
      <alignment horizontal="center" vertical="center" wrapText="1"/>
    </xf>
    <xf numFmtId="0" fontId="42" fillId="0" borderId="1" xfId="101" applyFont="1" applyBorder="1" applyAlignment="1">
      <alignment horizontal="center" vertical="center"/>
    </xf>
    <xf numFmtId="0" fontId="43" fillId="0" borderId="1" xfId="101" applyFont="1" applyBorder="1" applyAlignment="1">
      <alignment horizontal="center" vertical="center" wrapText="1"/>
    </xf>
    <xf numFmtId="0" fontId="42" fillId="0" borderId="3" xfId="101" applyFont="1" applyBorder="1" applyAlignment="1">
      <alignment horizontal="center" vertical="center" wrapText="1"/>
    </xf>
    <xf numFmtId="0" fontId="41" fillId="0" borderId="1" xfId="101" applyNumberFormat="1" applyFont="1" applyFill="1" applyBorder="1" applyAlignment="1">
      <alignment horizontal="center" vertical="center" wrapText="1"/>
    </xf>
    <xf numFmtId="0" fontId="41" fillId="0" borderId="2" xfId="101" applyNumberFormat="1" applyFont="1" applyFill="1" applyBorder="1" applyAlignment="1">
      <alignment horizontal="center" vertical="center" wrapText="1"/>
    </xf>
    <xf numFmtId="0" fontId="42" fillId="0" borderId="2" xfId="101" applyFont="1" applyBorder="1" applyAlignment="1">
      <alignment horizontal="center" vertical="center" wrapText="1"/>
    </xf>
    <xf numFmtId="0" fontId="41" fillId="0" borderId="0" xfId="101" applyFont="1" applyAlignment="1">
      <alignment horizontal="center" vertical="center"/>
    </xf>
    <xf numFmtId="0" fontId="42" fillId="0" borderId="1" xfId="101" applyFont="1" applyBorder="1" applyAlignment="1">
      <alignment horizontal="center"/>
    </xf>
    <xf numFmtId="0" fontId="42" fillId="0" borderId="2" xfId="101" applyFont="1" applyBorder="1" applyAlignment="1">
      <alignment horizont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1" fillId="0" borderId="3" xfId="0" applyNumberFormat="1" applyFont="1" applyBorder="1" applyAlignment="1">
      <alignment horizontal="left" vertical="center"/>
    </xf>
    <xf numFmtId="0" fontId="41" fillId="0" borderId="1" xfId="0" applyNumberFormat="1" applyFont="1" applyBorder="1" applyAlignment="1">
      <alignment horizontal="left" vertical="center"/>
    </xf>
    <xf numFmtId="0" fontId="42" fillId="0" borderId="2" xfId="0" applyFont="1" applyBorder="1" applyAlignment="1">
      <alignment horizontal="center" vertical="center" wrapText="1"/>
    </xf>
    <xf numFmtId="0" fontId="33" fillId="0" borderId="0" xfId="101" applyFont="1" applyAlignment="1">
      <alignment horizontal="left" vertical="center"/>
    </xf>
    <xf numFmtId="0" fontId="51" fillId="0" borderId="6" xfId="105" applyFont="1" applyBorder="1" applyAlignment="1">
      <alignment horizontal="left" wrapText="1"/>
    </xf>
  </cellXfs>
  <cellStyles count="134">
    <cellStyle name="20 % - Akzent1" xfId="1" builtinId="30" customBuiltin="1"/>
    <cellStyle name="20 % - Akzent1 2" xfId="2"/>
    <cellStyle name="20 % - Akzent1 2 2" xfId="3"/>
    <cellStyle name="20 % - Akzent1 3" xfId="4"/>
    <cellStyle name="20 % - Akzent1 3 2" xfId="5"/>
    <cellStyle name="20 % - Akzent1 4" xfId="6"/>
    <cellStyle name="20 % - Akzent2" xfId="7" builtinId="34" customBuiltin="1"/>
    <cellStyle name="20 % - Akzent2 2" xfId="8"/>
    <cellStyle name="20 % - Akzent2 2 2" xfId="9"/>
    <cellStyle name="20 % - Akzent2 3" xfId="10"/>
    <cellStyle name="20 % - Akzent2 3 2" xfId="11"/>
    <cellStyle name="20 % - Akzent2 4" xfId="12"/>
    <cellStyle name="20 % - Akzent3" xfId="13" builtinId="38" customBuiltin="1"/>
    <cellStyle name="20 % - Akzent3 2" xfId="14"/>
    <cellStyle name="20 % - Akzent3 2 2" xfId="15"/>
    <cellStyle name="20 % - Akzent3 3" xfId="16"/>
    <cellStyle name="20 % - Akzent3 3 2" xfId="17"/>
    <cellStyle name="20 % - Akzent3 4" xfId="18"/>
    <cellStyle name="20 % - Akzent4" xfId="19" builtinId="42" customBuiltin="1"/>
    <cellStyle name="20 % - Akzent4 2" xfId="20"/>
    <cellStyle name="20 % - Akzent4 2 2" xfId="21"/>
    <cellStyle name="20 % - Akzent4 3" xfId="22"/>
    <cellStyle name="20 % - Akzent4 3 2" xfId="23"/>
    <cellStyle name="20 % - Akzent4 4" xfId="24"/>
    <cellStyle name="20 % - Akzent5" xfId="25" builtinId="46" customBuiltin="1"/>
    <cellStyle name="20 % - Akzent5 2" xfId="26"/>
    <cellStyle name="20 % - Akzent5 2 2" xfId="27"/>
    <cellStyle name="20 % - Akzent5 3" xfId="28"/>
    <cellStyle name="20 % - Akzent5 3 2" xfId="29"/>
    <cellStyle name="20 % - Akzent5 4" xfId="30"/>
    <cellStyle name="20 % - Akzent6" xfId="31" builtinId="50" customBuiltin="1"/>
    <cellStyle name="20 % - Akzent6 2" xfId="32"/>
    <cellStyle name="20 % - Akzent6 2 2" xfId="33"/>
    <cellStyle name="20 % - Akzent6 3" xfId="34"/>
    <cellStyle name="20 % - Akzent6 3 2" xfId="35"/>
    <cellStyle name="20 % - Akzent6 4" xfId="36"/>
    <cellStyle name="40 % - Akzent1" xfId="37" builtinId="31" customBuiltin="1"/>
    <cellStyle name="40 % - Akzent1 2" xfId="38"/>
    <cellStyle name="40 % - Akzent1 2 2" xfId="39"/>
    <cellStyle name="40 % - Akzent1 3" xfId="40"/>
    <cellStyle name="40 % - Akzent1 3 2" xfId="41"/>
    <cellStyle name="40 % - Akzent1 4" xfId="42"/>
    <cellStyle name="40 % - Akzent2" xfId="43" builtinId="35" customBuiltin="1"/>
    <cellStyle name="40 % - Akzent2 2" xfId="44"/>
    <cellStyle name="40 % - Akzent2 2 2" xfId="45"/>
    <cellStyle name="40 % - Akzent2 3" xfId="46"/>
    <cellStyle name="40 % - Akzent2 3 2" xfId="47"/>
    <cellStyle name="40 % - Akzent2 4" xfId="48"/>
    <cellStyle name="40 % - Akzent3" xfId="49" builtinId="39" customBuiltin="1"/>
    <cellStyle name="40 % - Akzent3 2" xfId="50"/>
    <cellStyle name="40 % - Akzent3 2 2" xfId="51"/>
    <cellStyle name="40 % - Akzent3 3" xfId="52"/>
    <cellStyle name="40 % - Akzent3 3 2" xfId="53"/>
    <cellStyle name="40 % - Akzent3 4" xfId="54"/>
    <cellStyle name="40 % - Akzent4" xfId="55" builtinId="43" customBuiltin="1"/>
    <cellStyle name="40 % - Akzent4 2" xfId="56"/>
    <cellStyle name="40 % - Akzent4 2 2" xfId="57"/>
    <cellStyle name="40 % - Akzent4 3" xfId="58"/>
    <cellStyle name="40 % - Akzent4 3 2" xfId="59"/>
    <cellStyle name="40 % - Akzent4 4" xfId="60"/>
    <cellStyle name="40 % - Akzent5" xfId="61" builtinId="47" customBuiltin="1"/>
    <cellStyle name="40 % - Akzent5 2" xfId="62"/>
    <cellStyle name="40 % - Akzent5 2 2" xfId="63"/>
    <cellStyle name="40 % - Akzent5 3" xfId="64"/>
    <cellStyle name="40 % - Akzent5 3 2" xfId="65"/>
    <cellStyle name="40 % - Akzent5 4" xfId="66"/>
    <cellStyle name="40 % - Akzent6" xfId="67" builtinId="51" customBuiltin="1"/>
    <cellStyle name="40 % - Akzent6 2" xfId="68"/>
    <cellStyle name="40 % - Akzent6 2 2" xfId="69"/>
    <cellStyle name="40 % - Akzent6 3" xfId="70"/>
    <cellStyle name="40 % - Akzent6 3 2" xfId="71"/>
    <cellStyle name="40 % - Akzent6 4" xfId="72"/>
    <cellStyle name="60 % - Akzent1" xfId="73" builtinId="32" customBuiltin="1"/>
    <cellStyle name="60 % - Akzent2" xfId="74" builtinId="36" customBuiltin="1"/>
    <cellStyle name="60 % - Akzent3" xfId="75" builtinId="40" customBuiltin="1"/>
    <cellStyle name="60 % - Akzent4" xfId="76" builtinId="44" customBuiltin="1"/>
    <cellStyle name="60 % - Akzent5" xfId="77" builtinId="48" customBuiltin="1"/>
    <cellStyle name="60 % - Akzent6" xfId="78" builtinId="52" customBuiltin="1"/>
    <cellStyle name="Akzent1" xfId="79" builtinId="29" customBuiltin="1"/>
    <cellStyle name="Akzent2" xfId="80" builtinId="33" customBuiltin="1"/>
    <cellStyle name="Akzent3" xfId="81" builtinId="37" customBuiltin="1"/>
    <cellStyle name="Akzent4" xfId="82" builtinId="41" customBuiltin="1"/>
    <cellStyle name="Akzent5" xfId="83" builtinId="45" customBuiltin="1"/>
    <cellStyle name="Akzent6" xfId="84" builtinId="49" customBuiltin="1"/>
    <cellStyle name="Ausgabe" xfId="85" builtinId="21" customBuiltin="1"/>
    <cellStyle name="Berechnung" xfId="86" builtinId="22" customBuiltin="1"/>
    <cellStyle name="Eingabe" xfId="87" builtinId="20" customBuiltin="1"/>
    <cellStyle name="Ergebnis" xfId="88" builtinId="25" customBuiltin="1"/>
    <cellStyle name="Erklärender Text" xfId="89" builtinId="53" customBuiltin="1"/>
    <cellStyle name="Gut" xfId="90" builtinId="26" customBuiltin="1"/>
    <cellStyle name="Neutral" xfId="91" builtinId="28" customBuiltin="1"/>
    <cellStyle name="Notiz 2" xfId="92"/>
    <cellStyle name="Notiz 2 2" xfId="93"/>
    <cellStyle name="Notiz 3" xfId="94"/>
    <cellStyle name="Notiz 3 2" xfId="95"/>
    <cellStyle name="Notiz 4" xfId="96"/>
    <cellStyle name="Notiz 4 2" xfId="97"/>
    <cellStyle name="Schlecht" xfId="98" builtinId="27" customBuiltin="1"/>
    <cellStyle name="Standard" xfId="0" builtinId="0"/>
    <cellStyle name="Standard 2" xfId="99"/>
    <cellStyle name="Standard 2 2" xfId="100"/>
    <cellStyle name="Standard 2 2 2" xfId="101"/>
    <cellStyle name="Standard 2 2 2 2" xfId="102"/>
    <cellStyle name="Standard 2 2 3" xfId="103"/>
    <cellStyle name="Standard 2 2 4" xfId="104"/>
    <cellStyle name="Standard 2 3" xfId="105"/>
    <cellStyle name="Standard 2 4" xfId="106"/>
    <cellStyle name="Standard 2 5" xfId="107"/>
    <cellStyle name="Standard 2 5 2" xfId="108"/>
    <cellStyle name="Standard 3" xfId="109"/>
    <cellStyle name="Standard 3 2" xfId="110"/>
    <cellStyle name="Standard 3 3" xfId="111"/>
    <cellStyle name="Standard 3 4" xfId="112"/>
    <cellStyle name="Standard 4" xfId="113"/>
    <cellStyle name="Standard 4 2" xfId="114"/>
    <cellStyle name="Standard 4 3" xfId="115"/>
    <cellStyle name="Standard 5" xfId="116"/>
    <cellStyle name="Standard 5 2" xfId="117"/>
    <cellStyle name="Standard 5 3" xfId="118"/>
    <cellStyle name="Standard 6" xfId="119"/>
    <cellStyle name="Standard 6 2" xfId="120"/>
    <cellStyle name="Standard 7" xfId="121"/>
    <cellStyle name="Standard 7 2" xfId="122"/>
    <cellStyle name="Standard 8" xfId="123"/>
    <cellStyle name="Überschrift" xfId="124" builtinId="15" customBuiltin="1"/>
    <cellStyle name="Überschrift 1" xfId="125" builtinId="16" customBuiltin="1"/>
    <cellStyle name="Überschrift 2" xfId="126" builtinId="17" customBuiltin="1"/>
    <cellStyle name="Überschrift 3" xfId="127" builtinId="18" customBuiltin="1"/>
    <cellStyle name="Überschrift 4" xfId="128" builtinId="19" customBuiltin="1"/>
    <cellStyle name="Verknüpfte Zelle" xfId="129" builtinId="24" customBuiltin="1"/>
    <cellStyle name="Währung 2" xfId="130"/>
    <cellStyle name="Währung 2 2" xfId="131"/>
    <cellStyle name="Warnender Text" xfId="132" builtinId="11" customBuiltin="1"/>
    <cellStyle name="Zelle überprüfen" xfId="13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5855" name="Grafik 3" descr="Logo_Stala-Schwarzweiß">
          <a:extLst>
            <a:ext uri="{FF2B5EF4-FFF2-40B4-BE49-F238E27FC236}">
              <a16:creationId xmlns:a16="http://schemas.microsoft.com/office/drawing/2014/main" id="{00000000-0008-0000-0000-00007F61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6797</xdr:rowOff>
    </xdr:from>
    <xdr:to>
      <xdr:col>0</xdr:col>
      <xdr:colOff>6125924</xdr:colOff>
      <xdr:row>5</xdr:row>
      <xdr:rowOff>108857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87797"/>
          <a:ext cx="6125924" cy="6735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latin typeface="+mn-lt"/>
              <a:cs typeface="Arial" panose="020B0604020202020204" pitchFamily="34" charset="0"/>
            </a:rPr>
            <a:t>Im vorliegenden Statistischen Bericht werden Ergebnisse über</a:t>
          </a:r>
          <a:r>
            <a:rPr lang="de-DE" sz="950" baseline="0">
              <a:solidFill>
                <a:sysClr val="windowText" lastClr="000000"/>
              </a:solidFill>
              <a:latin typeface="+mn-lt"/>
              <a:cs typeface="Arial" panose="020B0604020202020204" pitchFamily="34" charset="0"/>
            </a:rPr>
            <a:t> die Bewässerung von landwirtschaftlich genutzten Flächen veröffentlicht, </a:t>
          </a:r>
          <a:r>
            <a:rPr lang="de-DE" sz="950">
              <a:solidFill>
                <a:sysClr val="windowText" lastClr="000000"/>
              </a:solidFill>
              <a:latin typeface="+mn-lt"/>
              <a:cs typeface="Arial" panose="020B0604020202020204" pitchFamily="34" charset="0"/>
            </a:rPr>
            <a:t> die im Rahmen der repräsentativen Agrar­strukturerhebung 2023 erhoben wurden.</a:t>
          </a:r>
        </a:p>
        <a:p>
          <a:endParaRPr lang="de-DE" sz="950">
            <a:solidFill>
              <a:sysClr val="windowText" lastClr="000000"/>
            </a:solidFill>
            <a:latin typeface="+mn-lt"/>
            <a:cs typeface="Arial" panose="020B0604020202020204" pitchFamily="34" charset="0"/>
          </a:endParaRPr>
        </a:p>
        <a:p>
          <a:pPr>
            <a:lnSpc>
              <a:spcPts val="900"/>
            </a:lnSpc>
          </a:pPr>
          <a:r>
            <a:rPr lang="de-DE" sz="950">
              <a:solidFill>
                <a:sysClr val="windowText" lastClr="000000"/>
              </a:solidFill>
              <a:latin typeface="+mn-lt"/>
              <a:cs typeface="Arial" panose="020B0604020202020204" pitchFamily="34" charset="0"/>
            </a:rPr>
            <a:t>Die Datenaufbereitung erfolgte zum Gebietsstand 1. März 2023. Differenzen im Zahlenmaterial entstehen durch Runden.</a:t>
          </a:r>
        </a:p>
      </xdr:txBody>
    </xdr:sp>
    <xdr:clientData/>
  </xdr:twoCellAnchor>
  <xdr:twoCellAnchor>
    <xdr:from>
      <xdr:col>0</xdr:col>
      <xdr:colOff>0</xdr:colOff>
      <xdr:row>6</xdr:row>
      <xdr:rowOff>339725</xdr:rowOff>
    </xdr:from>
    <xdr:to>
      <xdr:col>0</xdr:col>
      <xdr:colOff>6125924</xdr:colOff>
      <xdr:row>39</xdr:row>
      <xdr:rowOff>0</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435100"/>
          <a:ext cx="6125924" cy="46881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a:t>
          </a:r>
          <a:r>
            <a:rPr lang="de-DE" sz="7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			</a:t>
          </a:r>
          <a:r>
            <a:rPr lang="de-DE" sz="7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IS. 2030) geändert worden ist.	</a:t>
          </a:r>
          <a:r>
            <a:rPr lang="de-DE" sz="7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	</a:t>
          </a:r>
          <a:r>
            <a:rPr lang="de-DE" sz="7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	</a:t>
          </a:r>
          <a:r>
            <a:rPr lang="de-DE" sz="7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endParaRPr lang="de-DE" sz="1200">
            <a:effectLst/>
            <a:latin typeface="Times New Roman" panose="02020603050405020304" pitchFamily="18" charset="0"/>
            <a:ea typeface="Times New Roman" panose="02020603050405020304" pitchFamily="18"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Erhoben werden die Angaben </a:t>
          </a:r>
          <a:r>
            <a:rPr lang="de-DE" sz="950">
              <a:solidFill>
                <a:srgbClr val="000000"/>
              </a:solidFill>
              <a:effectLst/>
              <a:latin typeface="+mn-lt"/>
              <a:ea typeface="Times New Roman" panose="02020603050405020304" pitchFamily="18" charset="0"/>
              <a:cs typeface="Arial" panose="020B060402020202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Arial" panose="020B0604020202020204" pitchFamily="34" charset="0"/>
            </a:rPr>
            <a:t>8</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Absatz 1 und 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Arial" panose="020B0604020202020204" pitchFamily="34" charset="0"/>
            </a:rPr>
            <a:t>2</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lang="de-DE" sz="1200">
            <a:effectLst/>
            <a:latin typeface="Times New Roman" panose="02020603050405020304" pitchFamily="18" charset="0"/>
            <a:ea typeface="Times New Roman" panose="02020603050405020304" pitchFamily="18" charset="0"/>
          </a:endParaRPr>
        </a:p>
        <a:p>
          <a:endParaRPr lang="de-DE" sz="60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endParaRPr lang="de-DE" sz="950">
            <a:effectLst/>
            <a:latin typeface="+mn-lt"/>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mindestens 5 Hektar landwirtschaftlich genutzter Fläche oder</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mindestens jeweils 10 Rindern oder 50 Schweinen oder 10 Zuchtsauen oder 20 Schafen oder 20 Ziegen oder 1.000 Haltungsplätze</a:t>
          </a:r>
          <a:r>
            <a:rPr lang="de-DE" sz="950" baseline="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für</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Geflügel oder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lang="de-DE" sz="1200">
            <a:effectLst/>
            <a:latin typeface="Times New Roman" panose="02020603050405020304" pitchFamily="18" charset="0"/>
            <a:ea typeface="Times New Roman" panose="02020603050405020304" pitchFamily="18" charset="0"/>
          </a:endParaRPr>
        </a:p>
        <a:p>
          <a:endParaRPr lang="de-DE" sz="4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Jedes der aufgeführten Kriterien begründet für sich die Auskunftspflicht als Landwirtschaftsbetrieb.</a:t>
          </a:r>
          <a:endParaRPr lang="de-DE" sz="950">
            <a:effectLst/>
            <a:latin typeface="+mn-lt"/>
            <a:cs typeface="Arial" panose="020B0604020202020204" pitchFamily="34" charset="0"/>
          </a:endParaRPr>
        </a:p>
      </xdr:txBody>
    </xdr:sp>
    <xdr:clientData/>
  </xdr:twoCellAnchor>
  <xdr:twoCellAnchor>
    <xdr:from>
      <xdr:col>0</xdr:col>
      <xdr:colOff>0</xdr:colOff>
      <xdr:row>65</xdr:row>
      <xdr:rowOff>23122</xdr:rowOff>
    </xdr:from>
    <xdr:to>
      <xdr:col>0</xdr:col>
      <xdr:colOff>6125924</xdr:colOff>
      <xdr:row>128</xdr:row>
      <xdr:rowOff>74839</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0024372"/>
          <a:ext cx="6125924" cy="90528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Ackerland</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p>
        <a:p>
          <a:endParaRPr lang="de-DE" sz="950">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Dauergrünland</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endParaRPr lang="de-DE" sz="200">
            <a:solidFill>
              <a:schemeClr val="dk1"/>
            </a:solidFill>
            <a:effectLst/>
            <a:latin typeface="+mn-lt"/>
            <a:ea typeface="+mn-ea"/>
            <a:cs typeface="Arial" panose="020B0604020202020204" pitchFamily="34" charset="0"/>
          </a:endParaRPr>
        </a:p>
        <a:p>
          <a:r>
            <a:rPr lang="de-DE" sz="950" b="1" i="0" u="none" strike="noStrike" baseline="0" smtClean="0">
              <a:solidFill>
                <a:srgbClr val="000000"/>
              </a:solidFill>
              <a:latin typeface="+mn-lt"/>
            </a:rPr>
            <a:t>Andere Kulturen auf dem Ackerland 						</a:t>
          </a:r>
          <a:r>
            <a:rPr lang="de-DE" sz="950">
              <a:solidFill>
                <a:schemeClr val="dk1"/>
              </a:solidFill>
              <a:effectLst/>
              <a:latin typeface="+mn-lt"/>
              <a:ea typeface="+mn-ea"/>
              <a:cs typeface="+mn-cs"/>
            </a:rPr>
            <a:t> </a:t>
          </a:r>
          <a:endParaRPr lang="de-DE" sz="950">
            <a:effectLst/>
          </a:endParaRPr>
        </a:p>
        <a:p>
          <a:r>
            <a:rPr lang="de-DE" sz="950" b="0" i="0" u="none" strike="noStrike" baseline="0" smtClean="0">
              <a:solidFill>
                <a:srgbClr val="000000"/>
              </a:solidFill>
              <a:latin typeface="+mn-lt"/>
            </a:rPr>
            <a:t>Hierzu gehören die Flächen anderer Hackfrüchte ohne Saatguterzeugung (z. B. Futter-, Runkel-, Kohlrüben, Futterkohl, -möhren), anderer Ölfrüchte zur Körner- gewinnung (z. B. Öllein, Senf, Mohn, Ölrettich), weiterer Handelsgewächse (z. B. Hopfen, Tabak, Heil-, Duft- und Gewürzpflanzen, Pflanzen zur ausschließlichen Energie- erzeugung, Rollrasen), Blumen und Zierpflanzen, Gartenbausämereien und Jungpflanzenerzeugung zum Verkauf, Saat- und Pflanzguterzeugung für Gräser, Hackfrüchte (ohne Kartoffeln) und Handelsgewächse (ohne Ölfrüchte) sowie sonstiger Kulturen auf dem Ackerland. </a:t>
          </a:r>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Getreide zur Körnergewinnung einschließlich Saatgut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Dazu gehören Weizen, Roggen, Triticale, Gerste, Hafer, Menggetreide, Körnermais einschließlich Corn-Cob-Mix sowie anderes Getreide, wie z. B. Hirse, Sorghum, Kanariensaat.</a:t>
          </a:r>
          <a:endParaRPr lang="de-DE" sz="950">
            <a:effectLst/>
          </a:endParaRP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Pflanzen zur Grünernte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Hier sind alle Kulturarten anzugeben, die voraussichtlich in grünem Zustand geerntet werden sollen.</a:t>
          </a:r>
          <a:endParaRPr lang="de-DE" sz="950">
            <a:effectLst/>
          </a:endParaRPr>
        </a:p>
        <a:p>
          <a:r>
            <a:rPr lang="de-DE" sz="950">
              <a:solidFill>
                <a:schemeClr val="dk1"/>
              </a:solidFill>
              <a:effectLst/>
              <a:latin typeface="+mn-lt"/>
              <a:ea typeface="+mn-ea"/>
              <a:cs typeface="+mn-cs"/>
            </a:rPr>
            <a:t>Dazu gehören:</a:t>
          </a:r>
          <a:endParaRPr lang="de-DE" sz="950">
            <a:effectLst/>
          </a:endParaRPr>
        </a:p>
        <a:p>
          <a:r>
            <a:rPr lang="de-DE" sz="950">
              <a:solidFill>
                <a:schemeClr val="dk1"/>
              </a:solidFill>
              <a:effectLst/>
              <a:latin typeface="+mn-lt"/>
              <a:ea typeface="+mn-ea"/>
              <a:cs typeface="+mn-cs"/>
            </a:rPr>
            <a: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Getreide zur Ganzpflanzenernte bis einschließlich Teigreife, z. B. zur Verwendung als Futter oder zur Biogaserzeugung,</a:t>
          </a:r>
          <a:endParaRPr lang="de-DE" sz="950">
            <a:effectLst/>
          </a:endParaRPr>
        </a:p>
        <a:p>
          <a:r>
            <a:rPr lang="de-DE" sz="950">
              <a:solidFill>
                <a:schemeClr val="dk1"/>
              </a:solidFill>
              <a:effectLst/>
              <a:latin typeface="+mn-lt"/>
              <a:ea typeface="+mn-ea"/>
              <a:cs typeface="+mn-cs"/>
            </a:rPr>
            <a: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Silomais/Grünmais, einschließlich Lieschkolbenschrot (LKS),</a:t>
          </a:r>
          <a:endParaRPr lang="de-DE" sz="950">
            <a:effectLst/>
          </a:endParaRPr>
        </a:p>
        <a:p>
          <a:r>
            <a:rPr lang="de-DE" sz="950">
              <a:solidFill>
                <a:schemeClr val="dk1"/>
              </a:solidFill>
              <a:effectLst/>
              <a:latin typeface="+mn-lt"/>
              <a:ea typeface="+mn-ea"/>
              <a:cs typeface="+mn-cs"/>
            </a:rPr>
            <a: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Leguminosen zur Ganzpflanzenernte, wie z. B. Klee, Luzerne, Mischungen ab 80 Prozent Leguminosen,</a:t>
          </a:r>
          <a:endParaRPr lang="de-DE" sz="950">
            <a:effectLst/>
          </a:endParaRPr>
        </a:p>
        <a:p>
          <a:r>
            <a:rPr lang="de-DE" sz="950">
              <a:solidFill>
                <a:schemeClr val="dk1"/>
              </a:solidFill>
              <a:effectLst/>
              <a:latin typeface="+mn-lt"/>
              <a:ea typeface="+mn-ea"/>
              <a:cs typeface="+mn-cs"/>
            </a:rPr>
            <a: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Feldgras/Grasanbau auf dem Ackerland, einschließlich Mischungen mit überwiegendem Grasanteil zum Abmähen oder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Abweiden mit einer Anbauzeit von unter 5 Jahren (kein Dauergrünland),</a:t>
          </a:r>
          <a:endParaRPr lang="de-DE" sz="950">
            <a:effectLst/>
          </a:endParaRPr>
        </a:p>
        <a:p>
          <a:r>
            <a:rPr lang="de-DE" sz="950">
              <a:solidFill>
                <a:schemeClr val="dk1"/>
              </a:solidFill>
              <a:effectLst/>
              <a:latin typeface="+mn-lt"/>
              <a:ea typeface="+mn-ea"/>
              <a:cs typeface="+mn-cs"/>
            </a:rPr>
            <a: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andere Pflanzen zur Ganzpflanzenernte, wie z. B. Phacelia, Sonnenblumen, Raps und alle weiteren Pflanzen sowie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Misch­kulturen (z. B. Kleegras mit 60 bis 80 Prozent Kleeanteil), die anderweitig nicht aufgeführt sind.</a:t>
          </a:r>
          <a:endParaRPr lang="de-DE" sz="950">
            <a:effectLst/>
          </a:endParaRPr>
        </a:p>
        <a:p>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130</xdr:row>
      <xdr:rowOff>13599</xdr:rowOff>
    </xdr:from>
    <xdr:to>
      <xdr:col>0</xdr:col>
      <xdr:colOff>6116980</xdr:colOff>
      <xdr:row>190</xdr:row>
      <xdr:rowOff>115661</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19675920"/>
          <a:ext cx="6116980" cy="86745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Hackfrüchte</a:t>
          </a:r>
          <a:endParaRPr lang="de-DE" sz="950">
            <a:solidFill>
              <a:schemeClr val="dk1"/>
            </a:solidFill>
            <a:effectLst/>
            <a:latin typeface="+mn-lt"/>
            <a:ea typeface="+mn-ea"/>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Dazu gehören:</a:t>
          </a: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frühe, mittelfrühe und späte Speisekartoffeln,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andere Kartoffeln (Industrie-, Futter- und Pflanzkartoffeln),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Zuckerrüben (auch zur Ethanolerzeugung) ohne Saatguterzeugung,</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andere Hackfrüchte ohne Saatguterzeugung wie Futter-, Runkel-, Kohlrüben, Futterkohl und -möhren.</a:t>
          </a:r>
          <a:endParaRPr lang="de-DE" sz="950">
            <a:effectLst/>
            <a:latin typeface="+mn-lt"/>
            <a:ea typeface="Times New Roman" panose="02020603050405020304" pitchFamily="18" charset="0"/>
          </a:endParaRP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Hülsenfrüchte zur Körnergewinnung einschließlich Saatguterzeugung</a:t>
          </a:r>
          <a:endParaRPr lang="de-DE" sz="950">
            <a:solidFill>
              <a:schemeClr val="dk1"/>
            </a:solidFill>
            <a:effectLst/>
            <a:latin typeface="+mn-lt"/>
            <a:ea typeface="+mn-ea"/>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Dazu gehören Erbsen ohne Frischerbsen, Ackerbohnen, Süßlupinen, andere Hülsenfrüchte und Mischkulturen.</a:t>
          </a:r>
        </a:p>
        <a:p>
          <a:r>
            <a:rPr lang="de-DE" sz="950">
              <a:solidFill>
                <a:schemeClr val="dk1"/>
              </a:solidFill>
              <a:effectLst/>
              <a:latin typeface="+mn-lt"/>
              <a:ea typeface="+mn-ea"/>
              <a:cs typeface="Arial" panose="020B0604020202020204" pitchFamily="34" charset="0"/>
            </a:rPr>
            <a:t>Frischerbsen, frische Bohnen und andere frisch geerntete Hülsenfrüchte zählen zum Gemüse.</a:t>
          </a: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Gartenbauerzeugnisse</a:t>
          </a:r>
          <a:endParaRPr lang="de-DE" sz="950">
            <a:solidFill>
              <a:schemeClr val="dk1"/>
            </a:solidFill>
            <a:effectLst/>
            <a:latin typeface="+mn-lt"/>
            <a:ea typeface="+mn-ea"/>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p>
        <a:p>
          <a:r>
            <a:rPr lang="de-DE" sz="950">
              <a:solidFill>
                <a:schemeClr val="dk1"/>
              </a:solidFill>
              <a:effectLst/>
              <a:latin typeface="+mn-lt"/>
              <a:ea typeface="+mn-ea"/>
              <a:cs typeface="Arial" panose="020B0604020202020204" pitchFamily="34" charset="0"/>
            </a:rPr>
            <a:t>Der Anbau in Haus- und Nutzgärten ist ausgeschlossen.</a:t>
          </a:r>
        </a:p>
        <a:p>
          <a:endParaRPr lang="de-DE" sz="950" strike="sngStrike" baseline="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Obstanlagen</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r>
            <a:rPr kumimoji="0" lang="de-DE" sz="950" b="0" i="0" u="none" strike="noStrike" kern="0" cap="none" spc="0" normalizeH="0" baseline="0" noProof="0">
              <a:ln>
                <a:noFill/>
              </a:ln>
              <a:solidFill>
                <a:prstClr val="black"/>
              </a:solidFill>
              <a:effectLst/>
              <a:uLnTx/>
              <a:uFillTx/>
              <a:latin typeface="+mn-lt"/>
              <a:ea typeface="+mn-ea"/>
              <a:cs typeface="+mn-cs"/>
            </a:rPr>
            <a:t>Ertragsfähige und noch nicht ertragsfähige Anlagen von Obstbäumen mit Kernobst und Steinobst sowie Obststräuchern</a:t>
          </a:r>
        </a:p>
        <a:p>
          <a:r>
            <a:rPr kumimoji="0" lang="de-DE" sz="950" b="0" i="0" u="none" strike="noStrike" kern="0" cap="none" spc="0" normalizeH="0" baseline="0" noProof="0">
              <a:ln>
                <a:noFill/>
              </a:ln>
              <a:solidFill>
                <a:prstClr val="black"/>
              </a:solidFill>
              <a:effectLst/>
              <a:uLnTx/>
              <a:uFillTx/>
              <a:latin typeface="+mn-lt"/>
              <a:ea typeface="+mn-ea"/>
              <a:cs typeface="+mn-cs"/>
            </a:rPr>
            <a:t>ohne Unterkultur oder als Hauptnutzung mit Unterkultur (auf Äckern, Wiesen oder Viehweiden, auf denen die Arbeiten </a:t>
          </a:r>
        </a:p>
        <a:p>
          <a:r>
            <a:rPr kumimoji="0" lang="de-DE" sz="950" b="0" i="0" u="none" strike="noStrike" kern="0" cap="none" spc="0" normalizeH="0" baseline="0" noProof="0">
              <a:ln>
                <a:noFill/>
              </a:ln>
              <a:solidFill>
                <a:prstClr val="black"/>
              </a:solidFill>
              <a:effectLst/>
              <a:uLnTx/>
              <a:uFillTx/>
              <a:latin typeface="+mn-lt"/>
              <a:ea typeface="+mn-ea"/>
              <a:cs typeface="+mn-cs"/>
            </a:rPr>
            <a:t>hauptsächlich auf die Bedürfnisse der Obstkulturen ausgerichtet sind). Zu den Beerenobstanlagen zählt u. a. auch der </a:t>
          </a:r>
        </a:p>
        <a:p>
          <a:r>
            <a:rPr kumimoji="0" lang="de-DE" sz="950" b="0" i="0" u="none" strike="noStrike" kern="0" cap="none" spc="0" normalizeH="0" baseline="0" noProof="0">
              <a:ln>
                <a:noFill/>
              </a:ln>
              <a:solidFill>
                <a:prstClr val="black"/>
              </a:solidFill>
              <a:effectLst/>
              <a:uLnTx/>
              <a:uFillTx/>
              <a:latin typeface="+mn-lt"/>
              <a:ea typeface="+mn-ea"/>
              <a:cs typeface="+mn-cs"/>
            </a:rPr>
            <a:t>Holunder.							</a:t>
          </a:r>
          <a:endParaRPr lang="de-DE" sz="950">
            <a:effectLst/>
          </a:endParaRPr>
        </a:p>
        <a:p>
          <a:pPr eaLnBrk="1" fontAlgn="auto" latinLnBrk="0" hangingPunct="1"/>
          <a:r>
            <a:rPr lang="de-DE" sz="950" b="1">
              <a:effectLst/>
            </a:rPr>
            <a:t>Bewässerte Fläche im Freiland</a:t>
          </a:r>
        </a:p>
        <a:p>
          <a:pPr eaLnBrk="1" fontAlgn="auto" latinLnBrk="0" hangingPunct="1"/>
          <a:r>
            <a:rPr lang="de-DE" sz="600" b="0" i="0" baseline="0">
              <a:solidFill>
                <a:schemeClr val="dk1"/>
              </a:solidFill>
              <a:effectLst/>
              <a:latin typeface="+mn-lt"/>
              <a:ea typeface="+mn-ea"/>
              <a:cs typeface="+mn-cs"/>
            </a:rPr>
            <a:t> </a:t>
          </a:r>
          <a:endParaRPr lang="de-DE" sz="600">
            <a:effectLst/>
          </a:endParaRPr>
        </a:p>
        <a:p>
          <a:r>
            <a:rPr lang="de-DE" sz="950" b="0" i="0" baseline="0">
              <a:solidFill>
                <a:schemeClr val="dk1"/>
              </a:solidFill>
              <a:effectLst/>
              <a:latin typeface="+mn-lt"/>
              <a:ea typeface="+mn-ea"/>
              <a:cs typeface="+mn-cs"/>
            </a:rPr>
            <a:t>Durchschnittliche Größe der landwirtschaftlich genutzten Fläche, die in den letzten drei Jahren (2020 bis 2022) bewässert</a:t>
          </a:r>
        </a:p>
        <a:p>
          <a:r>
            <a:rPr lang="de-DE" sz="950" b="0" i="0" baseline="0">
              <a:solidFill>
                <a:schemeClr val="dk1"/>
              </a:solidFill>
              <a:effectLst/>
              <a:latin typeface="+mn-lt"/>
              <a:ea typeface="+mn-ea"/>
              <a:cs typeface="+mn-cs"/>
            </a:rPr>
            <a:t>wurde. </a:t>
          </a:r>
          <a:r>
            <a:rPr kumimoji="0" lang="de-DE" sz="950" b="0" i="0" u="none" strike="noStrike" kern="0" cap="none" spc="0" normalizeH="0" baseline="0" noProof="0">
              <a:ln>
                <a:noFill/>
              </a:ln>
              <a:solidFill>
                <a:prstClr val="black"/>
              </a:solidFill>
              <a:effectLst/>
              <a:uLnTx/>
              <a:uFillTx/>
              <a:latin typeface="+mn-lt"/>
              <a:ea typeface="+mn-ea"/>
              <a:cs typeface="+mn-cs"/>
            </a:rPr>
            <a:t>						</a:t>
          </a:r>
        </a:p>
        <a:p>
          <a:endParaRPr lang="de-DE" sz="950">
            <a:effectLst/>
            <a:latin typeface="+mn-lt"/>
          </a:endParaRPr>
        </a:p>
        <a:p>
          <a:r>
            <a:rPr lang="de-DE" sz="950" b="1">
              <a:effectLst/>
              <a:latin typeface="+mn-lt"/>
            </a:rPr>
            <a:t>Landwirtschaftlich genutzte Fläche, die 2022</a:t>
          </a:r>
          <a:r>
            <a:rPr lang="de-DE" sz="950" b="1" baseline="0">
              <a:effectLst/>
              <a:latin typeface="+mn-lt"/>
            </a:rPr>
            <a:t> t</a:t>
          </a:r>
          <a:r>
            <a:rPr lang="de-DE" sz="950" b="1">
              <a:effectLst/>
              <a:latin typeface="+mn-lt"/>
            </a:rPr>
            <a:t>atsächlich</a:t>
          </a:r>
          <a:r>
            <a:rPr lang="de-DE" sz="950" b="1" baseline="0">
              <a:effectLst/>
              <a:latin typeface="+mn-lt"/>
            </a:rPr>
            <a:t> bewässert wurde</a:t>
          </a:r>
          <a:endParaRPr lang="de-DE" sz="950" b="1">
            <a:effectLst/>
            <a:latin typeface="+mn-lt"/>
          </a:endParaRPr>
        </a:p>
        <a:p>
          <a:r>
            <a:rPr lang="de-DE" sz="600">
              <a:solidFill>
                <a:schemeClr val="dk1"/>
              </a:solidFill>
              <a:effectLst/>
              <a:latin typeface="+mn-lt"/>
              <a:ea typeface="+mn-ea"/>
              <a:cs typeface="+mn-cs"/>
            </a:rPr>
            <a:t> </a:t>
          </a:r>
          <a:endParaRPr lang="de-DE" sz="600">
            <a:effectLst/>
            <a:latin typeface="+mn-lt"/>
          </a:endParaRPr>
        </a:p>
        <a:p>
          <a:r>
            <a:rPr lang="de-DE" sz="950" b="0" i="0" u="none" strike="noStrike" baseline="0" smtClean="0">
              <a:solidFill>
                <a:srgbClr val="000000"/>
              </a:solidFill>
              <a:latin typeface="+mn-lt"/>
            </a:rPr>
            <a:t>Größe der im Kalenderjahr 2022 tatsächlich (mindestens einmal) bewässerten landwirtschaftlich genutzten Flächen. </a:t>
          </a:r>
          <a:r>
            <a:rPr lang="de-DE" sz="950" b="1">
              <a:solidFill>
                <a:schemeClr val="dk1"/>
              </a:solidFill>
              <a:effectLst/>
              <a:latin typeface="+mn-lt"/>
              <a:ea typeface="+mn-ea"/>
              <a:cs typeface="+mn-cs"/>
            </a:rPr>
            <a:t> 	</a:t>
          </a:r>
          <a:endParaRPr lang="de-DE" sz="950">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 genutzte Flche, die 2022 hätte bewässert werden können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Größe der landwirtschaftlich genutzten Fläche, für die eine Möglichkeit zur Bewässerung im Kalenderjahr 2022 bestand. Dabei ist es unerheblich, ob im Berichtszeitraum Flächen des Betriebes bewässert wurden oder nicht. </a:t>
          </a:r>
          <a:r>
            <a:rPr lang="de-DE" sz="1000" b="0" i="0" u="none" strike="noStrike" baseline="0" smtClean="0">
              <a:solidFill>
                <a:srgbClr val="000000"/>
              </a:solidFill>
              <a:latin typeface="+mn-lt"/>
            </a:rPr>
            <a:t>						</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Bewässerungsmöglichkeiten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Wenn aufgrund vorhandener technischer Bewässerungsanlagen und der Verfügbarkeit von Wasser eine Möglichkeit zur Bewässerung im Kalenderjahr 2022 bestanden hat.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baseline="0" smtClean="0">
              <a:solidFill>
                <a:srgbClr val="000000"/>
              </a:solidFill>
              <a:latin typeface="+mn-lt"/>
            </a:rPr>
            <a:t>Im Durchschnitt in den letzten 3 Jahren bewässerte landwirtschaftlich genutzte Fläche im Freiland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Größe der in den letzten drei Kalenderjahren (2020 bis 2022) durchschnittlich bewässerten landwirtschaftlich genutzten</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Fläche. 						</a:t>
          </a:r>
          <a:r>
            <a:rPr lang="de-DE" sz="1000" b="0" i="0" u="none" strike="noStrike" baseline="0" smtClean="0">
              <a:solidFill>
                <a:srgbClr val="000000"/>
              </a:solidFill>
              <a:latin typeface="Arial" panose="020B0604020202020204" pitchFamily="34" charset="0"/>
            </a:rPr>
            <a:t>	</a:t>
          </a:r>
          <a:endParaRPr kumimoji="0" lang="de-DE" sz="950" b="0" i="0" u="none" strike="sng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Sprinklerbewässerung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Bewässerungsmethode, bei der das Wasser mit Druck durch Rohrleitungen transportiert wird, welche das Wasser über Düsen an die Kulturen abgeben, so dass Regen simuliert wird. 			</a:t>
          </a:r>
          <a:r>
            <a:rPr lang="de-DE" sz="1000" b="0" i="0" u="none" strike="noStrike" baseline="0" smtClean="0">
              <a:solidFill>
                <a:srgbClr val="000000"/>
              </a:solidFill>
              <a:latin typeface="Arial" panose="020B0604020202020204"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Tropfenbewässerung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Bewässerungsmethode, bei der das Wasser in Bodennähe tropfenweise an die Pflanzen weitergegeben wird sowie Mikrosprinkler- oder Sprühnebelanlagen. </a:t>
          </a:r>
          <a:endParaRPr lang="de-DE" sz="950" strike="noStrike" baseline="0">
            <a:solidFill>
              <a:sysClr val="windowText" lastClr="000000"/>
            </a:solidFill>
            <a:effectLst/>
            <a:latin typeface="+mn-lt"/>
            <a:ea typeface="+mn-ea"/>
            <a:cs typeface="Arial" panose="020B0604020202020204" pitchFamily="34" charset="0"/>
          </a:endParaRPr>
        </a:p>
      </xdr:txBody>
    </xdr:sp>
    <xdr:clientData/>
  </xdr:twoCellAnchor>
  <xdr:twoCellAnchor>
    <xdr:from>
      <xdr:col>0</xdr:col>
      <xdr:colOff>0</xdr:colOff>
      <xdr:row>193</xdr:row>
      <xdr:rowOff>6803</xdr:rowOff>
    </xdr:from>
    <xdr:to>
      <xdr:col>0</xdr:col>
      <xdr:colOff>6125924</xdr:colOff>
      <xdr:row>256</xdr:row>
      <xdr:rowOff>74839</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0" y="28908374"/>
          <a:ext cx="6125924" cy="90691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baseline="0" smtClean="0">
              <a:solidFill>
                <a:srgbClr val="000000"/>
              </a:solidFill>
              <a:latin typeface="+mn-lt"/>
            </a:rPr>
            <a:t>Betriebseigenes Grundwasser (auch Quellwasser und Uferfiltrat)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Hierbei handelt es sich um Grundwasserquellen/-brunnen auf dem landwirtschaftlichen Betriebsgelände. Das benötigte Wasser wird aus gegrabenen oder gebohrten Brunnen, freifließenden Grundwasserquellen oder Ähnlichem gepumpt. Es kann sich hierbei auch um Grundwasserquellen/-brunnen handeln, die von dem landwirtschaftlichen Betrieb nicht ausschließlich zur Bewässerung genutzt werden. 					</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gn="l"/>
          <a:endParaRPr lang="de-DE" sz="950" b="1" i="0" u="none" strike="noStrike" baseline="0" smtClean="0">
            <a:solidFill>
              <a:srgbClr val="000000"/>
            </a:solidFill>
            <a:latin typeface="+mn-lt"/>
          </a:endParaRPr>
        </a:p>
        <a:p>
          <a:pPr algn="l"/>
          <a:r>
            <a:rPr lang="de-DE" sz="950" b="1" i="0" u="none" strike="noStrike" baseline="0" smtClean="0">
              <a:solidFill>
                <a:srgbClr val="000000"/>
              </a:solidFill>
              <a:latin typeface="+mn-lt"/>
            </a:rPr>
            <a:t>Betriebseigenes und betriebsfremdes Oberflächengewässer (z. </a:t>
          </a:r>
          <a:r>
            <a:rPr lang="de-DE" sz="950" b="1" i="0" u="none" strike="noStrike" baseline="0" smtClean="0">
              <a:latin typeface="+mn-lt"/>
            </a:rPr>
            <a:t>B. Teiche, Staubecken, Flüsse, Seen)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Bei betriebseigenem Oberflächengewässer handelt es sich um kleine natürliche Teiche oder künstliche Staubecken, welche entweder direkt auf dem Betriebsgelände liegen oder ausschließlich von dem Betrieb genutzt werden. Beim betriebs­fremden Oberflächengewässer handelt es sich um Wasser aus Seen, Flüssen oder anderen Wasserwegen, die nicht eigens für die Bewässerung angelegt wurden.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baseline="0" smtClean="0">
              <a:solidFill>
                <a:srgbClr val="000000"/>
              </a:solidFill>
              <a:latin typeface="+mn-lt"/>
            </a:rPr>
            <a:t>Bezug von Wasser aus öffentlichen oder privaten Versorgungsnetzen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algn="l"/>
          <a:r>
            <a:rPr lang="de-DE" sz="950" b="0" i="0" u="none" strike="noStrike" baseline="0" smtClean="0">
              <a:solidFill>
                <a:srgbClr val="000000"/>
              </a:solidFill>
              <a:latin typeface="+mn-lt"/>
            </a:rPr>
            <a:t>Hierzu gehören Wasserquellen außerhalb des landwirtschaftlichen Betriebes (einschließlich in Behältnissen angeliefertes Wasser), welche nicht unter das betriebsfremde Oberflächengewässer fallen. Die Wasserversorgung kann öffentlich oder privat (z. </a:t>
          </a:r>
          <a:r>
            <a:rPr lang="de-DE" sz="950" b="0" i="0" u="none" strike="noStrike" baseline="0" smtClean="0">
              <a:latin typeface="+mn-lt"/>
            </a:rPr>
            <a:t>B. über einen Wasserverband) erfolgen. Der Ursprung des Wassers ist dabei unerheblich.</a:t>
          </a:r>
        </a:p>
        <a:p>
          <a:pPr algn="l"/>
          <a:endParaRPr lang="de-DE" sz="950" b="0" i="0" u="none" strike="noStrike" baseline="0" smtClean="0">
            <a:solidFill>
              <a:srgbClr val="000000"/>
            </a:solidFill>
            <a:latin typeface="+mn-lt"/>
          </a:endParaRPr>
        </a:p>
        <a:p>
          <a:pPr algn="l"/>
          <a:r>
            <a:rPr lang="de-DE" sz="950" b="1" i="0" u="none" strike="noStrike" baseline="0" smtClean="0">
              <a:solidFill>
                <a:srgbClr val="000000"/>
              </a:solidFill>
              <a:latin typeface="+mn-lt"/>
            </a:rPr>
            <a:t>Verbrauchte Wassermenge </a:t>
          </a: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Menge des Wassers, welche im Kalenderjahr 2022 für die Bewässerung landwirtschaftlich genutzter Fläche im Freiland ver­braucht wurde. 							</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baseline="0" smtClean="0">
              <a:solidFill>
                <a:srgbClr val="000000"/>
              </a:solidFill>
              <a:latin typeface="+mn-lt"/>
            </a:rPr>
            <a:t>Wasserreservoir </a:t>
          </a: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Ein betriebseigenes Wasserreservoir beinhaltet die natürliche und künstliche Wasserspeicherung von Trink- oder Nutzwasser. Zu den natürlichen Wasserspeichern zählen Teiche und Becken auf dem Gelände des Betriebes. Tief- oder Hochbehälter zählen zu den künstlichen Wasserspeichern. </a:t>
          </a:r>
          <a:r>
            <a:rPr kumimoji="0" lang="de-DE" sz="1000" b="0" i="0" u="none" strike="noStrike" kern="0" cap="none" spc="0" normalizeH="0" baseline="0" noProof="0" smtClean="0">
              <a:ln>
                <a:noFill/>
              </a:ln>
              <a:solidFill>
                <a:srgbClr val="000000"/>
              </a:solidFill>
              <a:effectLst/>
              <a:uLnTx/>
              <a:uFillTx/>
              <a:latin typeface="+mn-lt"/>
              <a:ea typeface="+mn-ea"/>
              <a:cs typeface="+mn-cs"/>
            </a:rPr>
            <a:t>					</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baseline="0" smtClean="0">
            <a:solidFill>
              <a:srgbClr val="000000"/>
            </a:solidFill>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baseline="0" smtClean="0">
              <a:solidFill>
                <a:srgbClr val="000000"/>
              </a:solidFill>
              <a:latin typeface="+mn-lt"/>
            </a:rPr>
            <a:t>Präzissionsbewässerung</a:t>
          </a:r>
          <a:r>
            <a:rPr lang="de-DE" sz="1000" b="1" i="0" u="none" strike="noStrike" baseline="0" smtClean="0">
              <a:solidFill>
                <a:srgbClr val="000000"/>
              </a:solidFill>
              <a:latin typeface="Arial" panose="020B0604020202020204"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rgbClr val="000000"/>
              </a:solidFill>
              <a:latin typeface="+mn-lt"/>
            </a:rPr>
            <a:t>Mittels Sensoren im Boden erfolgt eine teilflächen- und/oder mengenangepasste Bewässerung. </a:t>
          </a:r>
          <a:r>
            <a:rPr kumimoji="0" lang="de-DE" sz="950" b="0" i="0" u="none" strike="noStrike" kern="0" cap="none" spc="0" normalizeH="0" baseline="0" noProof="0" smtClean="0">
              <a:ln>
                <a:noFill/>
              </a:ln>
              <a:solidFill>
                <a:srgbClr val="000000"/>
              </a:solidFill>
              <a:effectLst/>
              <a:uLnTx/>
              <a:uFillTx/>
              <a:latin typeface="+mn-lt"/>
              <a:ea typeface="+mn-ea"/>
              <a:cs typeface="+mn-cs"/>
            </a:rPr>
            <a:t>				</a:t>
          </a:r>
          <a:endParaRPr lang="de-DE" sz="950">
            <a:latin typeface="+mn-lt"/>
            <a:cs typeface="Arial" panose="020B0604020202020204" pitchFamily="34" charset="0"/>
          </a:endParaRPr>
        </a:p>
      </xdr:txBody>
    </xdr:sp>
    <xdr:clientData/>
  </xdr:twoCellAnchor>
  <xdr:twoCellAnchor>
    <xdr:from>
      <xdr:col>0</xdr:col>
      <xdr:colOff>13606</xdr:colOff>
      <xdr:row>39</xdr:row>
      <xdr:rowOff>217708</xdr:rowOff>
    </xdr:from>
    <xdr:to>
      <xdr:col>0</xdr:col>
      <xdr:colOff>6133606</xdr:colOff>
      <xdr:row>63</xdr:row>
      <xdr:rowOff>54425</xdr:rowOff>
    </xdr:to>
    <xdr:sp macro="" textlink="">
      <xdr:nvSpPr>
        <xdr:cNvPr id="9" name="Textfeld 8"/>
        <xdr:cNvSpPr txBox="1"/>
      </xdr:nvSpPr>
      <xdr:spPr>
        <a:xfrm>
          <a:off x="13606" y="6150422"/>
          <a:ext cx="6120000" cy="34017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Landwirtschaftlicher Betrieb</a:t>
          </a:r>
        </a:p>
        <a:p>
          <a:endParaRPr lang="de-DE" sz="600">
            <a:effectLst/>
          </a:endParaRPr>
        </a:p>
        <a:p>
          <a:r>
            <a:rPr lang="de-DE" sz="950">
              <a:solidFill>
                <a:schemeClr val="dk1"/>
              </a:solidFill>
              <a:effectLst/>
              <a:latin typeface="+mn-lt"/>
              <a:ea typeface="+mn-ea"/>
              <a:cs typeface="+mn-cs"/>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 genutzte Fläche (LF)</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7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zählen im Einzelnen folgende Kulturarten:</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Ackerland, einschließlich gärtnerische Kulturen, auch unter hohen begehbaren Schutzabdeckungen, sowie aus der landwirt­schaftlichen Erzeugung genommenes Ackerland,</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Dauergrünland, einschließlich aus der landwirtschaftlichen Erzeugung genommenes Dauergrünland,</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Haus- und Nutzgärten,</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Baum- und Beerenobstanlagen (ohne Erdbeeren), Flächen mit Nussbäumen,</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Baumschulflächen (ohne forstliche Pflanzgärten für den Eigenbedarf),</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Rebland,</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Weihnachtsbaumkulturen,</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andere Dauerkulturen (Korbweiden- und Pappelanlagen außerhalb des Waldes),</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Dauerkulturen unter hohen begehbaren Schutzabdeckungen (ohne Schutz- und Schattennetze).</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6125924</xdr:colOff>
      <xdr:row>57</xdr:row>
      <xdr:rowOff>108857</xdr:rowOff>
    </xdr:to>
    <xdr:sp macro="" textlink="">
      <xdr:nvSpPr>
        <xdr:cNvPr id="3" name="Textfeld 2">
          <a:extLst>
            <a:ext uri="{FF2B5EF4-FFF2-40B4-BE49-F238E27FC236}">
              <a16:creationId xmlns:a16="http://schemas.microsoft.com/office/drawing/2014/main" id="{00000000-0008-0000-0200-000002000000}"/>
            </a:ext>
          </a:extLst>
        </xdr:cNvPr>
        <xdr:cNvSpPr txBox="1"/>
      </xdr:nvSpPr>
      <xdr:spPr>
        <a:xfrm>
          <a:off x="0" y="387805"/>
          <a:ext cx="6125924" cy="92460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mn-cs"/>
            </a:rPr>
            <a:t>Die Bewässerung landwirtschaftlicher Flächen nimmt im langjährigen Trend in Mecklenburg-Vorpommern zu. Im Jahr 2022 wurden mit rund 24.900 Hektar etwa 1,8 Prozent der landwirtschaftlich genutzten Freilandfläche in Mecklenburg-Vorpommern bewässert.</a:t>
          </a:r>
        </a:p>
        <a:p>
          <a:endParaRPr lang="de-DE" sz="950">
            <a:effectLst/>
          </a:endParaRPr>
        </a:p>
        <a:p>
          <a:r>
            <a:rPr lang="de-DE" sz="950" b="0">
              <a:solidFill>
                <a:schemeClr val="dk1"/>
              </a:solidFill>
              <a:effectLst/>
              <a:latin typeface="+mn-lt"/>
              <a:ea typeface="+mn-ea"/>
              <a:cs typeface="+mn-cs"/>
            </a:rPr>
            <a:t>Damit war die bewässerte Fläche im Jahr 2022 </a:t>
          </a:r>
          <a:r>
            <a:rPr lang="de-DE" sz="950">
              <a:solidFill>
                <a:schemeClr val="dk1"/>
              </a:solidFill>
              <a:effectLst/>
              <a:latin typeface="+mn-lt"/>
              <a:ea typeface="+mn-ea"/>
              <a:cs typeface="+mn-cs"/>
            </a:rPr>
            <a:t>um 70 Prozent größer als im Jahr 2009, als nur rund 14.600 Hektar bewässert worden waren. Zur Bewässerung wurden 2022 insgesamt 17 Millionen Kubikmeter Wasser eingesetzt, das entspricht 684 Kubikmeter Wasser je Hektar. Im Jahr 2009 waren insgesamt 14 Millionen Kubikmeter Wasser zur Bewässerung eingesetzt worden, das waren 969 Kubikmeter je Hektar bewässerter Fläche. </a:t>
          </a:r>
        </a:p>
        <a:p>
          <a:endParaRPr lang="de-DE" sz="950">
            <a:effectLst/>
          </a:endParaRPr>
        </a:p>
        <a:p>
          <a:r>
            <a:rPr lang="de-DE" sz="950">
              <a:solidFill>
                <a:schemeClr val="dk1"/>
              </a:solidFill>
              <a:effectLst/>
              <a:latin typeface="+mn-lt"/>
              <a:ea typeface="+mn-ea"/>
              <a:cs typeface="+mn-cs"/>
            </a:rPr>
            <a:t>Die bewässerbare Freilandfläche vergrößerte sich von 30.400 Hektar im Jahr 2009 um 39 Prozent auf 42.300 Hektar im Jahr 2022. Insgesamt waren im Jahr 2022 demnach 3,1 Prozent der landwirtschaftlich genutzten Freilandfläche in Mecklenburg-Vorpommern bewässerbar. Im Jahr 2009 hatte der Anteil noch bei 2,3 Prozent gelegen.</a:t>
          </a:r>
          <a:endParaRPr lang="de-DE" sz="950">
            <a:effectLst/>
          </a:endParaRPr>
        </a:p>
        <a:p>
          <a:r>
            <a:rPr lang="de-DE" sz="950">
              <a:solidFill>
                <a:schemeClr val="dk1"/>
              </a:solidFill>
              <a:effectLst/>
              <a:latin typeface="+mn-lt"/>
              <a:ea typeface="+mn-ea"/>
              <a:cs typeface="+mn-cs"/>
            </a:rPr>
            <a:t>Im Jahr 2022 bewässerten 170 Betriebe mit Beregnungsanlagen (Sprinklerbewässerung) und 40 Betriebe nutzten die Tropfen­bewässerung.</a:t>
          </a:r>
        </a:p>
        <a:p>
          <a:endParaRPr lang="de-DE" sz="950">
            <a:effectLst/>
          </a:endParaRPr>
        </a:p>
        <a:p>
          <a:r>
            <a:rPr lang="de-DE" sz="950">
              <a:solidFill>
                <a:schemeClr val="dk1"/>
              </a:solidFill>
              <a:effectLst/>
              <a:latin typeface="+mn-lt"/>
              <a:ea typeface="+mn-ea"/>
              <a:cs typeface="+mn-cs"/>
            </a:rPr>
            <a:t>In Bezug auf die bewässerte Freilandfläche waren Kartoffeln mit 6.000 Hektar und Getreide mit 5.800 Hektar im Jahr 2022 die bestimmenden Kulturen. Zusammen machten sie fast die Hälfte (48 Prozent) der bewässerten Freilandfläche in Mecklenburg-Vorpommern aus. </a:t>
          </a:r>
          <a:endParaRPr lang="de-DE" sz="950">
            <a:effectLst/>
          </a:endParaRPr>
        </a:p>
        <a:p>
          <a:pPr>
            <a:lnSpc>
              <a:spcPts val="900"/>
            </a:lnSpc>
          </a:pPr>
          <a:endParaRPr lang="de-DE" sz="950">
            <a:solidFill>
              <a:sysClr val="windowText" lastClr="000000"/>
            </a:solidFill>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7" t="s">
        <v>0</v>
      </c>
      <c r="B1" s="157"/>
      <c r="C1" s="104"/>
      <c r="D1" s="104"/>
    </row>
    <row r="2" spans="1:4" s="4" customFormat="1" ht="35.1" customHeight="1" thickTop="1">
      <c r="A2" s="105" t="s">
        <v>1</v>
      </c>
      <c r="B2" s="105"/>
      <c r="C2" s="106" t="s">
        <v>2</v>
      </c>
      <c r="D2" s="106"/>
    </row>
    <row r="3" spans="1:4" s="4" customFormat="1" ht="24.95" customHeight="1">
      <c r="A3" s="107"/>
      <c r="B3" s="107"/>
      <c r="C3" s="107"/>
      <c r="D3" s="107"/>
    </row>
    <row r="4" spans="1:4" s="4" customFormat="1" ht="24.95" customHeight="1">
      <c r="A4" s="101" t="s">
        <v>51</v>
      </c>
      <c r="B4" s="101"/>
      <c r="C4" s="101"/>
      <c r="D4" s="102"/>
    </row>
    <row r="5" spans="1:4" s="4" customFormat="1" ht="24.95" customHeight="1">
      <c r="A5" s="101" t="s">
        <v>3</v>
      </c>
      <c r="B5" s="101"/>
      <c r="C5" s="101"/>
      <c r="D5" s="102"/>
    </row>
    <row r="6" spans="1:4" s="4" customFormat="1" ht="39.950000000000003" customHeight="1">
      <c r="A6" s="103" t="s">
        <v>39</v>
      </c>
      <c r="B6" s="103"/>
      <c r="C6" s="103"/>
      <c r="D6" s="103"/>
    </row>
    <row r="7" spans="1:4" s="4" customFormat="1" ht="24.95" customHeight="1">
      <c r="A7" s="103"/>
      <c r="B7" s="103"/>
      <c r="C7" s="103"/>
      <c r="D7" s="103"/>
    </row>
    <row r="8" spans="1:4" s="4" customFormat="1" ht="24.95" customHeight="1">
      <c r="A8" s="103" t="s">
        <v>40</v>
      </c>
      <c r="B8" s="103"/>
      <c r="C8" s="103"/>
      <c r="D8" s="103"/>
    </row>
    <row r="9" spans="1:4" s="4" customFormat="1" ht="24.95" customHeight="1">
      <c r="A9" s="103"/>
      <c r="B9" s="103"/>
      <c r="C9" s="103"/>
      <c r="D9" s="103"/>
    </row>
    <row r="10" spans="1:4" s="4" customFormat="1" ht="24.95" customHeight="1">
      <c r="A10" s="110"/>
      <c r="B10" s="110"/>
      <c r="C10" s="110"/>
      <c r="D10" s="110"/>
    </row>
    <row r="11" spans="1:4" s="4" customFormat="1" ht="24.95" customHeight="1">
      <c r="A11" s="110"/>
      <c r="B11" s="110"/>
      <c r="C11" s="110"/>
      <c r="D11" s="110"/>
    </row>
    <row r="12" spans="1:4" s="4" customFormat="1" ht="24.95" customHeight="1">
      <c r="A12" s="110"/>
      <c r="B12" s="110"/>
      <c r="C12" s="110"/>
      <c r="D12" s="110"/>
    </row>
    <row r="13" spans="1:4" s="4" customFormat="1" ht="12" customHeight="1">
      <c r="A13" s="2"/>
      <c r="B13" s="109" t="s">
        <v>4</v>
      </c>
      <c r="C13" s="109"/>
      <c r="D13" s="3" t="s">
        <v>52</v>
      </c>
    </row>
    <row r="14" spans="1:4" s="4" customFormat="1" ht="12" customHeight="1">
      <c r="A14" s="2"/>
      <c r="B14" s="109"/>
      <c r="C14" s="109"/>
      <c r="D14" s="3"/>
    </row>
    <row r="15" spans="1:4" s="4" customFormat="1" ht="12" customHeight="1">
      <c r="A15" s="2"/>
      <c r="B15" s="109" t="s">
        <v>5</v>
      </c>
      <c r="C15" s="109"/>
      <c r="D15" s="3" t="s">
        <v>188</v>
      </c>
    </row>
    <row r="16" spans="1:4" s="4" customFormat="1" ht="12" customHeight="1">
      <c r="A16" s="2"/>
      <c r="B16" s="109"/>
      <c r="C16" s="109"/>
      <c r="D16" s="3"/>
    </row>
    <row r="17" spans="1:4" s="4" customFormat="1" ht="12" customHeight="1">
      <c r="A17" s="5"/>
      <c r="B17" s="113"/>
      <c r="C17" s="113"/>
      <c r="D17" s="6"/>
    </row>
    <row r="18" spans="1:4" s="4" customFormat="1" ht="12" customHeight="1">
      <c r="A18" s="114"/>
      <c r="B18" s="114"/>
      <c r="C18" s="114"/>
      <c r="D18" s="114"/>
    </row>
    <row r="19" spans="1:4" s="4" customFormat="1" ht="12" customHeight="1">
      <c r="A19" s="108" t="s">
        <v>6</v>
      </c>
      <c r="B19" s="108"/>
      <c r="C19" s="108"/>
      <c r="D19" s="108"/>
    </row>
    <row r="20" spans="1:4" s="4" customFormat="1" ht="12" customHeight="1">
      <c r="A20" s="108" t="s">
        <v>7</v>
      </c>
      <c r="B20" s="108"/>
      <c r="C20" s="108"/>
      <c r="D20" s="108"/>
    </row>
    <row r="21" spans="1:4" s="4" customFormat="1" ht="12" customHeight="1">
      <c r="A21" s="108"/>
      <c r="B21" s="108"/>
      <c r="C21" s="108"/>
      <c r="D21" s="108"/>
    </row>
    <row r="22" spans="1:4" s="4" customFormat="1" ht="12" customHeight="1">
      <c r="A22" s="108" t="s">
        <v>115</v>
      </c>
      <c r="B22" s="108"/>
      <c r="C22" s="108"/>
      <c r="D22" s="108"/>
    </row>
    <row r="23" spans="1:4" s="4" customFormat="1" ht="12" customHeight="1">
      <c r="A23" s="108"/>
      <c r="B23" s="108"/>
      <c r="C23" s="108"/>
      <c r="D23" s="108"/>
    </row>
    <row r="24" spans="1:4" s="4" customFormat="1" ht="12" customHeight="1">
      <c r="A24" s="115" t="s">
        <v>44</v>
      </c>
      <c r="B24" s="115"/>
      <c r="C24" s="115"/>
      <c r="D24" s="115"/>
    </row>
    <row r="25" spans="1:4" s="4" customFormat="1" ht="12" customHeight="1">
      <c r="A25" s="115" t="s">
        <v>8</v>
      </c>
      <c r="B25" s="115"/>
      <c r="C25" s="115"/>
      <c r="D25" s="115"/>
    </row>
    <row r="26" spans="1:4" s="4" customFormat="1" ht="12" customHeight="1">
      <c r="A26" s="116"/>
      <c r="B26" s="116"/>
      <c r="C26" s="116"/>
      <c r="D26" s="116"/>
    </row>
    <row r="27" spans="1:4" s="4" customFormat="1" ht="12" customHeight="1">
      <c r="A27" s="114"/>
      <c r="B27" s="114"/>
      <c r="C27" s="114"/>
      <c r="D27" s="114"/>
    </row>
    <row r="28" spans="1:4" s="4" customFormat="1" ht="12" customHeight="1">
      <c r="A28" s="117" t="s">
        <v>9</v>
      </c>
      <c r="B28" s="117"/>
      <c r="C28" s="117"/>
      <c r="D28" s="117"/>
    </row>
    <row r="29" spans="1:4" s="4" customFormat="1" ht="12" customHeight="1">
      <c r="A29" s="111"/>
      <c r="B29" s="111"/>
      <c r="C29" s="111"/>
      <c r="D29" s="111"/>
    </row>
    <row r="30" spans="1:4" s="4" customFormat="1" ht="12" customHeight="1">
      <c r="A30" s="7" t="s">
        <v>10</v>
      </c>
      <c r="B30" s="112" t="s">
        <v>11</v>
      </c>
      <c r="C30" s="112"/>
      <c r="D30" s="112"/>
    </row>
    <row r="31" spans="1:4" s="4" customFormat="1" ht="12" customHeight="1">
      <c r="A31" s="8">
        <v>0</v>
      </c>
      <c r="B31" s="112" t="s">
        <v>12</v>
      </c>
      <c r="C31" s="112"/>
      <c r="D31" s="112"/>
    </row>
    <row r="32" spans="1:4" s="4" customFormat="1" ht="12" customHeight="1">
      <c r="A32" s="7" t="s">
        <v>13</v>
      </c>
      <c r="B32" s="112" t="s">
        <v>14</v>
      </c>
      <c r="C32" s="112"/>
      <c r="D32" s="112"/>
    </row>
    <row r="33" spans="1:4" s="4" customFormat="1" ht="12" customHeight="1">
      <c r="A33" s="7" t="s">
        <v>15</v>
      </c>
      <c r="B33" s="112" t="s">
        <v>16</v>
      </c>
      <c r="C33" s="112"/>
      <c r="D33" s="112"/>
    </row>
    <row r="34" spans="1:4" s="4" customFormat="1" ht="12" customHeight="1">
      <c r="A34" s="7" t="s">
        <v>17</v>
      </c>
      <c r="B34" s="112" t="s">
        <v>18</v>
      </c>
      <c r="C34" s="112"/>
      <c r="D34" s="112"/>
    </row>
    <row r="35" spans="1:4" s="4" customFormat="1" ht="12" customHeight="1">
      <c r="A35" s="7" t="s">
        <v>19</v>
      </c>
      <c r="B35" s="112" t="s">
        <v>20</v>
      </c>
      <c r="C35" s="112"/>
      <c r="D35" s="112"/>
    </row>
    <row r="36" spans="1:4" s="4" customFormat="1" ht="12" customHeight="1">
      <c r="A36" s="7" t="s">
        <v>21</v>
      </c>
      <c r="B36" s="112" t="s">
        <v>22</v>
      </c>
      <c r="C36" s="112"/>
      <c r="D36" s="112"/>
    </row>
    <row r="37" spans="1:4" s="4" customFormat="1" ht="12" customHeight="1">
      <c r="A37" s="7" t="s">
        <v>23</v>
      </c>
      <c r="B37" s="112" t="s">
        <v>24</v>
      </c>
      <c r="C37" s="112"/>
      <c r="D37" s="112"/>
    </row>
    <row r="38" spans="1:4" s="4" customFormat="1" ht="12" customHeight="1">
      <c r="A38" s="7"/>
      <c r="B38" s="112"/>
      <c r="C38" s="112"/>
      <c r="D38" s="112"/>
    </row>
    <row r="39" spans="1:4" s="4" customFormat="1" ht="12" customHeight="1">
      <c r="A39" s="7"/>
      <c r="B39" s="112"/>
      <c r="C39" s="112"/>
      <c r="D39" s="112"/>
    </row>
    <row r="40" spans="1:4" s="4" customFormat="1" ht="12" customHeight="1">
      <c r="A40" s="7"/>
      <c r="B40" s="118"/>
      <c r="C40" s="118"/>
      <c r="D40" s="118"/>
    </row>
    <row r="41" spans="1:4" s="4" customFormat="1" ht="12" customHeight="1">
      <c r="A41" s="7"/>
      <c r="B41" s="118"/>
      <c r="C41" s="118"/>
      <c r="D41" s="118"/>
    </row>
    <row r="42" spans="1:4" s="4" customFormat="1" ht="12" customHeight="1">
      <c r="A42" s="9"/>
      <c r="B42" s="119"/>
      <c r="C42" s="119"/>
      <c r="D42" s="119"/>
    </row>
    <row r="43" spans="1:4" s="4" customFormat="1" ht="12" customHeight="1">
      <c r="A43" s="9"/>
      <c r="B43" s="119"/>
      <c r="C43" s="119"/>
      <c r="D43" s="119"/>
    </row>
    <row r="44" spans="1:4" s="4" customFormat="1">
      <c r="A44" s="112" t="s">
        <v>25</v>
      </c>
      <c r="B44" s="112"/>
      <c r="C44" s="112"/>
      <c r="D44" s="112"/>
    </row>
    <row r="45" spans="1:4" s="4" customFormat="1" ht="39.950000000000003" customHeight="1">
      <c r="A45" s="100" t="s">
        <v>43</v>
      </c>
      <c r="B45" s="100"/>
      <c r="C45" s="100"/>
      <c r="D45" s="100"/>
    </row>
  </sheetData>
  <mergeCells count="47">
    <mergeCell ref="B41:D41"/>
    <mergeCell ref="B42:D42"/>
    <mergeCell ref="B43:D43"/>
    <mergeCell ref="A44:D44"/>
    <mergeCell ref="B38:D38"/>
    <mergeCell ref="B39:D39"/>
    <mergeCell ref="B40:D40"/>
    <mergeCell ref="B35:D35"/>
    <mergeCell ref="B36:D36"/>
    <mergeCell ref="B37:D37"/>
    <mergeCell ref="A18:D18"/>
    <mergeCell ref="A19:D19"/>
    <mergeCell ref="B34:D34"/>
    <mergeCell ref="B30:D30"/>
    <mergeCell ref="B31:D31"/>
    <mergeCell ref="A21:D21"/>
    <mergeCell ref="A22:D22"/>
    <mergeCell ref="A23:D23"/>
    <mergeCell ref="A24:D24"/>
    <mergeCell ref="A25:D25"/>
    <mergeCell ref="A26:D26"/>
    <mergeCell ref="A27:D27"/>
    <mergeCell ref="A28:D28"/>
    <mergeCell ref="A29:D29"/>
    <mergeCell ref="B32:D32"/>
    <mergeCell ref="B33:D33"/>
    <mergeCell ref="A12:D12"/>
    <mergeCell ref="B13:C13"/>
    <mergeCell ref="B14:C14"/>
    <mergeCell ref="B15:C15"/>
    <mergeCell ref="B17:C17"/>
    <mergeCell ref="A45:D45"/>
    <mergeCell ref="A5:D5"/>
    <mergeCell ref="A6:D6"/>
    <mergeCell ref="A7:D7"/>
    <mergeCell ref="A1:B1"/>
    <mergeCell ref="C1:D1"/>
    <mergeCell ref="A2:B2"/>
    <mergeCell ref="C2:D2"/>
    <mergeCell ref="A3:D3"/>
    <mergeCell ref="A4:D4"/>
    <mergeCell ref="A20:D20"/>
    <mergeCell ref="B16:C16"/>
    <mergeCell ref="A8:D8"/>
    <mergeCell ref="A10:D10"/>
    <mergeCell ref="A9:D9"/>
    <mergeCell ref="A11:D1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140" zoomScaleNormal="140" workbookViewId="0">
      <selection sqref="A1:D1"/>
    </sheetView>
  </sheetViews>
  <sheetFormatPr baseColWidth="10" defaultColWidth="11.42578125" defaultRowHeight="12.75"/>
  <cols>
    <col min="1" max="1" width="12.7109375" style="22" customWidth="1"/>
    <col min="2" max="2" width="6.7109375" style="22" customWidth="1"/>
    <col min="3" max="3" width="66.7109375" style="23" customWidth="1"/>
    <col min="4" max="4" width="5.7109375" style="24" customWidth="1"/>
    <col min="5" max="16384" width="11.42578125" style="10"/>
  </cols>
  <sheetData>
    <row r="1" spans="1:10" ht="30" customHeight="1">
      <c r="A1" s="120" t="s">
        <v>45</v>
      </c>
      <c r="B1" s="120"/>
      <c r="C1" s="120"/>
      <c r="D1" s="120"/>
    </row>
    <row r="2" spans="1:10" ht="23.1" customHeight="1">
      <c r="A2" s="11"/>
      <c r="B2" s="11"/>
      <c r="C2" s="12"/>
      <c r="D2" s="13" t="s">
        <v>26</v>
      </c>
    </row>
    <row r="3" spans="1:10" s="14" customFormat="1" ht="15" customHeight="1">
      <c r="A3" s="122" t="s">
        <v>46</v>
      </c>
      <c r="B3" s="122"/>
      <c r="C3" s="122"/>
      <c r="D3" s="13">
        <v>3</v>
      </c>
    </row>
    <row r="4" spans="1:10" s="14" customFormat="1" ht="15" customHeight="1">
      <c r="A4" s="121" t="s">
        <v>47</v>
      </c>
      <c r="B4" s="121"/>
      <c r="C4" s="121"/>
      <c r="D4" s="13">
        <v>3</v>
      </c>
    </row>
    <row r="5" spans="1:10" s="14" customFormat="1" ht="15" customHeight="1">
      <c r="A5" s="122" t="s">
        <v>48</v>
      </c>
      <c r="B5" s="122"/>
      <c r="C5" s="122"/>
      <c r="D5" s="15">
        <v>3</v>
      </c>
    </row>
    <row r="6" spans="1:10" s="14" customFormat="1" ht="15" customHeight="1">
      <c r="A6" s="122" t="s">
        <v>49</v>
      </c>
      <c r="B6" s="122"/>
      <c r="C6" s="122"/>
      <c r="D6" s="13">
        <v>7</v>
      </c>
    </row>
    <row r="7" spans="1:10" s="14" customFormat="1" ht="12" customHeight="1">
      <c r="A7" s="88"/>
      <c r="B7" s="88"/>
      <c r="C7" s="88"/>
      <c r="D7" s="13"/>
    </row>
    <row r="8" spans="1:10" s="14" customFormat="1" ht="12" customHeight="1">
      <c r="A8" s="17"/>
      <c r="B8" s="18"/>
      <c r="C8" s="16"/>
      <c r="D8" s="21"/>
    </row>
    <row r="9" spans="1:10" s="14" customFormat="1" ht="24" customHeight="1">
      <c r="A9" s="11" t="s">
        <v>27</v>
      </c>
      <c r="B9" s="19" t="s">
        <v>68</v>
      </c>
      <c r="C9" s="12" t="s">
        <v>183</v>
      </c>
      <c r="D9" s="34">
        <v>8</v>
      </c>
      <c r="E9" s="12"/>
      <c r="F9" s="12"/>
      <c r="G9" s="12"/>
      <c r="H9" s="12"/>
      <c r="I9" s="12"/>
      <c r="J9" s="12"/>
    </row>
    <row r="10" spans="1:10" s="14" customFormat="1" ht="12" customHeight="1">
      <c r="A10" s="11"/>
      <c r="B10" s="19"/>
      <c r="C10" s="11"/>
      <c r="D10" s="20"/>
    </row>
    <row r="11" spans="1:10" s="14" customFormat="1" ht="47.25" customHeight="1">
      <c r="A11" s="11" t="s">
        <v>28</v>
      </c>
      <c r="B11" s="19" t="s">
        <v>67</v>
      </c>
      <c r="C11" s="54" t="s">
        <v>182</v>
      </c>
      <c r="D11" s="34">
        <v>9</v>
      </c>
      <c r="E11" s="54"/>
      <c r="F11" s="54"/>
      <c r="G11" s="54"/>
      <c r="H11" s="54"/>
      <c r="I11" s="54"/>
    </row>
    <row r="12" spans="1:10" s="14" customFormat="1" ht="12" customHeight="1">
      <c r="A12" s="11"/>
      <c r="B12" s="19"/>
      <c r="C12" s="18"/>
      <c r="D12" s="20"/>
    </row>
    <row r="13" spans="1:10" s="14" customFormat="1" ht="36" customHeight="1">
      <c r="A13" s="19" t="s">
        <v>29</v>
      </c>
      <c r="B13" s="19" t="s">
        <v>186</v>
      </c>
      <c r="C13" s="60" t="s">
        <v>184</v>
      </c>
      <c r="D13" s="34">
        <v>9</v>
      </c>
      <c r="E13" s="60"/>
    </row>
    <row r="14" spans="1:10" s="14" customFormat="1" ht="12" customHeight="1">
      <c r="A14" s="11"/>
      <c r="B14" s="19"/>
      <c r="C14" s="18"/>
      <c r="D14" s="20"/>
    </row>
    <row r="15" spans="1:10" s="14" customFormat="1" ht="36" customHeight="1">
      <c r="A15" s="19" t="s">
        <v>78</v>
      </c>
      <c r="B15" s="19" t="s">
        <v>69</v>
      </c>
      <c r="C15" s="54" t="s">
        <v>185</v>
      </c>
      <c r="D15" s="34">
        <v>10</v>
      </c>
      <c r="E15" s="54"/>
    </row>
    <row r="16" spans="1:10" s="14" customFormat="1" ht="12" customHeight="1">
      <c r="A16" s="11"/>
      <c r="B16" s="11"/>
      <c r="C16" s="11"/>
    </row>
    <row r="17" spans="1:4" s="14" customFormat="1" ht="36" customHeight="1">
      <c r="A17" s="121" t="s">
        <v>50</v>
      </c>
      <c r="B17" s="121"/>
      <c r="C17" s="121"/>
      <c r="D17" s="82">
        <v>11</v>
      </c>
    </row>
  </sheetData>
  <mergeCells count="6">
    <mergeCell ref="A1:D1"/>
    <mergeCell ref="A17:C17"/>
    <mergeCell ref="A3:C3"/>
    <mergeCell ref="A4:C4"/>
    <mergeCell ref="A5:C5"/>
    <mergeCell ref="A6:C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C4941 2023 01&amp;R&amp;"-,Standard"&amp;7&amp;P</oddFooter>
    <evenFooter>&amp;L&amp;"-,Standard"&amp;7&amp;P&amp;R&amp;"-,Standard"&amp;7StatA MV, Statistischer Bericht C4941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2"/>
  <sheetViews>
    <sheetView zoomScale="140" zoomScaleNormal="140" workbookViewId="0"/>
  </sheetViews>
  <sheetFormatPr baseColWidth="10" defaultColWidth="11.42578125" defaultRowHeight="11.45" customHeight="1"/>
  <cols>
    <col min="1" max="1" width="95.7109375" style="33" customWidth="1"/>
    <col min="2" max="16384" width="11.42578125" style="10"/>
  </cols>
  <sheetData>
    <row r="1" spans="1:1" s="36" customFormat="1" ht="30" customHeight="1">
      <c r="A1" s="35" t="s">
        <v>46</v>
      </c>
    </row>
    <row r="7" spans="1:1" s="36" customFormat="1" ht="21" customHeight="1">
      <c r="A7" s="35" t="s">
        <v>47</v>
      </c>
    </row>
    <row r="40" spans="1:1" ht="21.75" customHeight="1">
      <c r="A40" s="99" t="s">
        <v>48</v>
      </c>
    </row>
    <row r="41" spans="1:1" ht="11.45" customHeight="1">
      <c r="A41" s="37"/>
    </row>
    <row r="65" ht="30" customHeight="1"/>
    <row r="128" spans="1:1" s="14" customFormat="1" ht="11.45" customHeight="1">
      <c r="A128" s="33"/>
    </row>
    <row r="129" spans="1:1" s="14" customFormat="1" ht="11.45" customHeight="1">
      <c r="A129" s="34"/>
    </row>
    <row r="130" spans="1:1" s="14" customFormat="1" ht="30" customHeight="1">
      <c r="A130" s="34"/>
    </row>
    <row r="131" spans="1:1" s="14" customFormat="1" ht="11.45" customHeight="1">
      <c r="A131" s="34"/>
    </row>
    <row r="132" spans="1:1" s="14" customFormat="1" ht="11.45" customHeight="1">
      <c r="A132" s="34"/>
    </row>
    <row r="133" spans="1:1" s="14" customFormat="1" ht="11.45" customHeight="1">
      <c r="A133" s="34"/>
    </row>
    <row r="134" spans="1:1" s="14" customFormat="1" ht="11.45" customHeight="1">
      <c r="A134" s="34"/>
    </row>
    <row r="135" spans="1:1" s="14" customFormat="1" ht="11.45" customHeight="1">
      <c r="A135" s="34"/>
    </row>
    <row r="136" spans="1:1" s="14" customFormat="1" ht="11.45" customHeight="1">
      <c r="A136" s="34"/>
    </row>
    <row r="137" spans="1:1" s="14" customFormat="1" ht="11.45" customHeight="1">
      <c r="A137" s="34"/>
    </row>
    <row r="138" spans="1:1" s="14" customFormat="1" ht="11.45" customHeight="1">
      <c r="A138" s="34"/>
    </row>
    <row r="139" spans="1:1" s="14" customFormat="1" ht="11.45" customHeight="1">
      <c r="A139" s="34"/>
    </row>
    <row r="140" spans="1:1" s="14" customFormat="1" ht="11.45" customHeight="1">
      <c r="A140" s="34"/>
    </row>
    <row r="141" spans="1:1" s="14" customFormat="1" ht="11.45" customHeight="1">
      <c r="A141" s="34"/>
    </row>
    <row r="142" spans="1:1" s="14" customFormat="1" ht="11.45" customHeight="1">
      <c r="A142" s="34"/>
    </row>
    <row r="143" spans="1:1" s="14" customFormat="1" ht="11.45" customHeight="1">
      <c r="A143" s="34"/>
    </row>
    <row r="144" spans="1:1" s="14" customFormat="1" ht="11.45" customHeight="1">
      <c r="A144" s="34"/>
    </row>
    <row r="145" spans="1:1" s="14" customFormat="1" ht="11.45" customHeight="1">
      <c r="A145" s="34"/>
    </row>
    <row r="146" spans="1:1" s="14" customFormat="1" ht="11.45" customHeight="1">
      <c r="A146" s="34"/>
    </row>
    <row r="147" spans="1:1" s="14" customFormat="1" ht="11.45" customHeight="1">
      <c r="A147" s="34"/>
    </row>
    <row r="148" spans="1:1" s="14" customFormat="1" ht="11.45" customHeight="1">
      <c r="A148" s="34"/>
    </row>
    <row r="149" spans="1:1" s="14" customFormat="1" ht="11.45" customHeight="1">
      <c r="A149" s="34"/>
    </row>
    <row r="150" spans="1:1" s="14" customFormat="1" ht="11.45" customHeight="1">
      <c r="A150" s="34"/>
    </row>
    <row r="151" spans="1:1" s="14" customFormat="1" ht="11.45" customHeight="1">
      <c r="A151" s="34"/>
    </row>
    <row r="152" spans="1:1" s="14" customFormat="1" ht="11.45" customHeight="1">
      <c r="A152" s="34"/>
    </row>
    <row r="153" spans="1:1" s="14" customFormat="1" ht="11.45" customHeight="1">
      <c r="A153" s="34"/>
    </row>
    <row r="154" spans="1:1" s="14" customFormat="1" ht="11.45" customHeight="1">
      <c r="A154" s="34"/>
    </row>
    <row r="155" spans="1:1" s="14" customFormat="1" ht="11.45" customHeight="1">
      <c r="A155" s="34"/>
    </row>
    <row r="156" spans="1:1" s="14" customFormat="1" ht="11.45" customHeight="1">
      <c r="A156" s="34"/>
    </row>
    <row r="157" spans="1:1" s="14" customFormat="1" ht="11.45" customHeight="1">
      <c r="A157" s="34"/>
    </row>
    <row r="158" spans="1:1" s="14" customFormat="1" ht="11.45" customHeight="1">
      <c r="A158" s="34"/>
    </row>
    <row r="159" spans="1:1" s="14" customFormat="1" ht="11.45" customHeight="1">
      <c r="A159" s="34"/>
    </row>
    <row r="160" spans="1:1" s="14" customFormat="1" ht="11.45" customHeight="1">
      <c r="A160" s="34"/>
    </row>
    <row r="161" spans="1:1" s="14" customFormat="1" ht="11.45" customHeight="1">
      <c r="A161" s="34"/>
    </row>
    <row r="162" spans="1:1" s="14" customFormat="1" ht="11.45" customHeight="1">
      <c r="A162" s="34"/>
    </row>
    <row r="163" spans="1:1" s="14" customFormat="1" ht="11.45" customHeight="1">
      <c r="A163" s="34"/>
    </row>
    <row r="164" spans="1:1" s="14" customFormat="1" ht="11.45" customHeight="1">
      <c r="A164" s="34"/>
    </row>
    <row r="165" spans="1:1" s="14" customFormat="1" ht="11.45" customHeight="1">
      <c r="A165" s="34"/>
    </row>
    <row r="166" spans="1:1" s="14" customFormat="1" ht="11.45" customHeight="1">
      <c r="A166" s="34"/>
    </row>
    <row r="167" spans="1:1" s="14" customFormat="1" ht="11.45" customHeight="1">
      <c r="A167" s="34"/>
    </row>
    <row r="168" spans="1:1" s="14" customFormat="1" ht="11.45" customHeight="1">
      <c r="A168" s="34"/>
    </row>
    <row r="169" spans="1:1" s="14" customFormat="1" ht="11.45" customHeight="1">
      <c r="A169" s="34"/>
    </row>
    <row r="170" spans="1:1" s="14" customFormat="1" ht="11.45" customHeight="1">
      <c r="A170" s="34"/>
    </row>
    <row r="171" spans="1:1" s="14" customFormat="1" ht="11.45" customHeight="1">
      <c r="A171" s="34"/>
    </row>
    <row r="172" spans="1:1" s="14" customFormat="1" ht="11.45" customHeight="1">
      <c r="A172" s="34"/>
    </row>
    <row r="173" spans="1:1" s="14" customFormat="1" ht="11.45" customHeight="1">
      <c r="A173" s="34"/>
    </row>
    <row r="174" spans="1:1" s="14" customFormat="1" ht="11.45" customHeight="1">
      <c r="A174" s="34"/>
    </row>
    <row r="175" spans="1:1" s="14" customFormat="1" ht="11.45" customHeight="1">
      <c r="A175" s="34"/>
    </row>
    <row r="176" spans="1:1" s="14" customFormat="1" ht="11.45" customHeight="1">
      <c r="A176" s="34"/>
    </row>
    <row r="177" spans="1:1" s="14" customFormat="1" ht="11.45" customHeight="1">
      <c r="A177" s="34"/>
    </row>
    <row r="178" spans="1:1" s="14" customFormat="1" ht="11.45" customHeight="1">
      <c r="A178" s="34"/>
    </row>
    <row r="179" spans="1:1" s="14" customFormat="1" ht="11.45" customHeight="1">
      <c r="A179" s="34"/>
    </row>
    <row r="180" spans="1:1" s="14" customFormat="1" ht="11.45" customHeight="1">
      <c r="A180" s="34"/>
    </row>
    <row r="181" spans="1:1" s="14" customFormat="1" ht="11.45" customHeight="1">
      <c r="A181" s="34"/>
    </row>
    <row r="182" spans="1:1" s="14" customFormat="1" ht="11.45" customHeight="1">
      <c r="A182" s="34"/>
    </row>
    <row r="183" spans="1:1" s="14" customFormat="1" ht="11.45" customHeight="1">
      <c r="A183" s="34"/>
    </row>
    <row r="184" spans="1:1" s="14" customFormat="1" ht="11.45" customHeight="1">
      <c r="A184" s="34"/>
    </row>
    <row r="185" spans="1:1" s="14" customFormat="1" ht="11.45" customHeight="1">
      <c r="A185" s="34"/>
    </row>
    <row r="186" spans="1:1" s="14" customFormat="1" ht="11.45" customHeight="1">
      <c r="A186" s="34"/>
    </row>
    <row r="187" spans="1:1" s="14" customFormat="1" ht="11.45" customHeight="1">
      <c r="A187" s="34"/>
    </row>
    <row r="188" spans="1:1" s="14" customFormat="1" ht="11.45" customHeight="1">
      <c r="A188" s="34"/>
    </row>
    <row r="189" spans="1:1" s="14" customFormat="1" ht="11.45" customHeight="1">
      <c r="A189" s="34"/>
    </row>
    <row r="190" spans="1:1" s="14" customFormat="1" ht="11.45" customHeight="1">
      <c r="A190" s="34"/>
    </row>
    <row r="191" spans="1:1" s="14" customFormat="1" ht="11.45" customHeight="1">
      <c r="A191" s="34"/>
    </row>
    <row r="192" spans="1:1" s="14" customFormat="1" ht="11.45" customHeight="1">
      <c r="A192" s="34"/>
    </row>
    <row r="193" spans="1:1" s="14" customFormat="1" ht="30" customHeight="1">
      <c r="A193" s="34"/>
    </row>
    <row r="194" spans="1:1" s="14" customFormat="1" ht="11.45" customHeight="1">
      <c r="A194" s="34"/>
    </row>
    <row r="195" spans="1:1" s="14" customFormat="1" ht="11.45" customHeight="1">
      <c r="A195" s="34"/>
    </row>
    <row r="196" spans="1:1" s="14" customFormat="1" ht="11.45" customHeight="1">
      <c r="A196" s="34"/>
    </row>
    <row r="197" spans="1:1" s="14" customFormat="1" ht="11.45" customHeight="1">
      <c r="A197" s="34"/>
    </row>
    <row r="198" spans="1:1" s="14" customFormat="1" ht="11.45" customHeight="1">
      <c r="A198" s="34"/>
    </row>
    <row r="199" spans="1:1" s="14" customFormat="1" ht="11.45" customHeight="1">
      <c r="A199" s="34"/>
    </row>
    <row r="200" spans="1:1" s="14" customFormat="1" ht="11.45" customHeight="1">
      <c r="A200" s="34"/>
    </row>
    <row r="201" spans="1:1" s="14" customFormat="1" ht="11.45" customHeight="1">
      <c r="A201" s="34"/>
    </row>
    <row r="202" spans="1:1" ht="11.45" customHeight="1">
      <c r="A202" s="3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C4941 2023 01&amp;R&amp;"-,Standard"&amp;7&amp;P</oddFooter>
    <evenFooter>&amp;L&amp;"-,Standard"&amp;7&amp;P&amp;R&amp;"-,Standard"&amp;7StatA MV, Statistischer Bericht C4941 2023 01</evenFooter>
  </headerFooter>
  <rowBreaks count="3" manualBreakCount="3">
    <brk id="64" max="16383" man="1"/>
    <brk id="129" max="16383" man="1"/>
    <brk id="19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cols>
    <col min="1" max="1" width="95.7109375" customWidth="1"/>
  </cols>
  <sheetData>
    <row r="1" spans="1:1" s="59" customFormat="1" ht="30" customHeight="1">
      <c r="A1" s="59" t="s">
        <v>49</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C4941 2023 01&amp;R&amp;"-,Standard"&amp;7&amp;P</oddFooter>
    <evenFooter>&amp;L&amp;"-,Standard"&amp;7&amp;P&amp;R&amp;"-,Standard"&amp;7StatA MV, Statistischer Bericht C4941 2023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0"/>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ColWidth="11.42578125" defaultRowHeight="11.45" customHeight="1"/>
  <cols>
    <col min="1" max="1" width="3.28515625" style="41" customWidth="1"/>
    <col min="2" max="2" width="41.42578125" style="39" customWidth="1"/>
    <col min="3" max="3" width="9.42578125" style="40" customWidth="1"/>
    <col min="4" max="5" width="9.7109375" style="40" customWidth="1"/>
    <col min="6" max="7" width="9.28515625" style="40" customWidth="1"/>
    <col min="8" max="16384" width="11.42578125" style="40"/>
  </cols>
  <sheetData>
    <row r="1" spans="1:7" s="38" customFormat="1" ht="50.1" customHeight="1">
      <c r="A1" s="125" t="s">
        <v>27</v>
      </c>
      <c r="B1" s="126"/>
      <c r="C1" s="133" t="s">
        <v>53</v>
      </c>
      <c r="D1" s="133"/>
      <c r="E1" s="133"/>
      <c r="F1" s="133"/>
      <c r="G1" s="134"/>
    </row>
    <row r="2" spans="1:7" ht="11.45" customHeight="1">
      <c r="A2" s="132" t="s">
        <v>70</v>
      </c>
      <c r="B2" s="127" t="s">
        <v>55</v>
      </c>
      <c r="C2" s="127" t="s">
        <v>56</v>
      </c>
      <c r="D2" s="127"/>
      <c r="E2" s="127"/>
      <c r="F2" s="127"/>
      <c r="G2" s="131"/>
    </row>
    <row r="3" spans="1:7" ht="11.45" customHeight="1">
      <c r="A3" s="132"/>
      <c r="B3" s="127"/>
      <c r="C3" s="127"/>
      <c r="D3" s="127"/>
      <c r="E3" s="127"/>
      <c r="F3" s="127"/>
      <c r="G3" s="131"/>
    </row>
    <row r="4" spans="1:7" ht="11.45" customHeight="1">
      <c r="A4" s="132"/>
      <c r="B4" s="127"/>
      <c r="C4" s="127" t="s">
        <v>57</v>
      </c>
      <c r="D4" s="128" t="s">
        <v>126</v>
      </c>
      <c r="E4" s="123" t="s">
        <v>59</v>
      </c>
      <c r="F4" s="123"/>
      <c r="G4" s="124"/>
    </row>
    <row r="5" spans="1:7" ht="11.45" customHeight="1">
      <c r="A5" s="132"/>
      <c r="B5" s="127"/>
      <c r="C5" s="127"/>
      <c r="D5" s="128"/>
      <c r="E5" s="129" t="s">
        <v>127</v>
      </c>
      <c r="F5" s="123" t="s">
        <v>60</v>
      </c>
      <c r="G5" s="124"/>
    </row>
    <row r="6" spans="1:7" ht="11.45" customHeight="1">
      <c r="A6" s="132"/>
      <c r="B6" s="127"/>
      <c r="C6" s="127"/>
      <c r="D6" s="128"/>
      <c r="E6" s="129"/>
      <c r="F6" s="129" t="s">
        <v>128</v>
      </c>
      <c r="G6" s="130" t="s">
        <v>129</v>
      </c>
    </row>
    <row r="7" spans="1:7" ht="11.45" customHeight="1">
      <c r="A7" s="132"/>
      <c r="B7" s="127"/>
      <c r="C7" s="127"/>
      <c r="D7" s="128"/>
      <c r="E7" s="129"/>
      <c r="F7" s="129"/>
      <c r="G7" s="130"/>
    </row>
    <row r="8" spans="1:7" ht="11.45" customHeight="1">
      <c r="A8" s="132"/>
      <c r="B8" s="127"/>
      <c r="C8" s="127"/>
      <c r="D8" s="128"/>
      <c r="E8" s="129"/>
      <c r="F8" s="129"/>
      <c r="G8" s="130"/>
    </row>
    <row r="9" spans="1:7" ht="11.45" customHeight="1">
      <c r="A9" s="132"/>
      <c r="B9" s="127"/>
      <c r="C9" s="127"/>
      <c r="D9" s="128"/>
      <c r="E9" s="129"/>
      <c r="F9" s="129"/>
      <c r="G9" s="130"/>
    </row>
    <row r="10" spans="1:7" ht="11.45" customHeight="1">
      <c r="A10" s="132"/>
      <c r="B10" s="127"/>
      <c r="C10" s="85" t="s">
        <v>58</v>
      </c>
      <c r="D10" s="123" t="s">
        <v>61</v>
      </c>
      <c r="E10" s="123"/>
      <c r="F10" s="123"/>
      <c r="G10" s="124"/>
    </row>
    <row r="11" spans="1:7" ht="11.45" customHeight="1">
      <c r="A11" s="64">
        <v>1</v>
      </c>
      <c r="B11" s="62">
        <v>2</v>
      </c>
      <c r="C11" s="62">
        <v>3</v>
      </c>
      <c r="D11" s="62">
        <v>4</v>
      </c>
      <c r="E11" s="62">
        <v>5</v>
      </c>
      <c r="F11" s="62">
        <v>6</v>
      </c>
      <c r="G11" s="63">
        <v>7</v>
      </c>
    </row>
    <row r="12" spans="1:7" ht="11.45" customHeight="1">
      <c r="A12" s="83" t="str">
        <f>IF(C12&lt;&gt;"",COUNTA($C$11:C12),"")</f>
        <v/>
      </c>
      <c r="B12" s="53"/>
      <c r="C12" s="89"/>
      <c r="D12" s="89"/>
      <c r="E12" s="89"/>
      <c r="F12" s="89"/>
      <c r="G12" s="89"/>
    </row>
    <row r="13" spans="1:7" ht="11.45" customHeight="1">
      <c r="A13" s="83">
        <f>IF(C13&lt;&gt;"",COUNTA($C$13:C13),"")</f>
        <v>1</v>
      </c>
      <c r="B13" s="53" t="s">
        <v>54</v>
      </c>
      <c r="C13" s="89">
        <v>200</v>
      </c>
      <c r="D13" s="89">
        <v>42300</v>
      </c>
      <c r="E13" s="89">
        <v>133400</v>
      </c>
      <c r="F13" s="89">
        <v>118600</v>
      </c>
      <c r="G13" s="89" t="s">
        <v>17</v>
      </c>
    </row>
    <row r="14" spans="1:7" ht="22.5" customHeight="1">
      <c r="A14" s="83">
        <f>IF(C14&lt;&gt;"",COUNTA($C$13:C14),"")</f>
        <v>2</v>
      </c>
      <c r="B14" s="66" t="s">
        <v>153</v>
      </c>
      <c r="C14" s="89">
        <v>190</v>
      </c>
      <c r="D14" s="89">
        <v>24900</v>
      </c>
      <c r="E14" s="89">
        <v>130400</v>
      </c>
      <c r="F14" s="89">
        <v>116000</v>
      </c>
      <c r="G14" s="89" t="s">
        <v>17</v>
      </c>
    </row>
    <row r="15" spans="1:7" ht="11.45" customHeight="1">
      <c r="A15" s="83">
        <f>IF(C15&lt;&gt;"",COUNTA($C$13:C15),"")</f>
        <v>3</v>
      </c>
      <c r="B15" s="53" t="s">
        <v>81</v>
      </c>
      <c r="C15" s="89">
        <v>60</v>
      </c>
      <c r="D15" s="89">
        <v>5800</v>
      </c>
      <c r="E15" s="89">
        <v>55300</v>
      </c>
      <c r="F15" s="89">
        <v>51200</v>
      </c>
      <c r="G15" s="89">
        <v>22900</v>
      </c>
    </row>
    <row r="16" spans="1:7" ht="11.45" customHeight="1">
      <c r="A16" s="83">
        <f>IF(C16&lt;&gt;"",COUNTA($C$13:C16),"")</f>
        <v>4</v>
      </c>
      <c r="B16" s="53" t="s">
        <v>82</v>
      </c>
      <c r="C16" s="89">
        <v>30</v>
      </c>
      <c r="D16" s="89">
        <v>2600</v>
      </c>
      <c r="E16" s="89">
        <v>22000</v>
      </c>
      <c r="F16" s="89">
        <v>18800</v>
      </c>
      <c r="G16" s="89" t="s">
        <v>19</v>
      </c>
    </row>
    <row r="17" spans="1:7" ht="11.45" customHeight="1">
      <c r="A17" s="83">
        <f>IF(C17&lt;&gt;"",COUNTA($C$13:C17),"")</f>
        <v>5</v>
      </c>
      <c r="B17" s="53" t="s">
        <v>83</v>
      </c>
      <c r="C17" s="89">
        <v>10</v>
      </c>
      <c r="D17" s="89">
        <v>500</v>
      </c>
      <c r="E17" s="89">
        <v>11500</v>
      </c>
      <c r="F17" s="89" t="s">
        <v>19</v>
      </c>
      <c r="G17" s="89" t="s">
        <v>19</v>
      </c>
    </row>
    <row r="18" spans="1:7" ht="11.45" customHeight="1">
      <c r="A18" s="83">
        <f>IF(C18&lt;&gt;"",COUNTA($C$13:C18),"")</f>
        <v>6</v>
      </c>
      <c r="B18" s="53" t="s">
        <v>84</v>
      </c>
      <c r="C18" s="89">
        <v>60</v>
      </c>
      <c r="D18" s="89">
        <v>6000</v>
      </c>
      <c r="E18" s="89">
        <v>71200</v>
      </c>
      <c r="F18" s="89">
        <v>64100</v>
      </c>
      <c r="G18" s="89">
        <v>6900</v>
      </c>
    </row>
    <row r="19" spans="1:7" ht="22.5" customHeight="1">
      <c r="A19" s="83">
        <f>IF(C19&lt;&gt;"",COUNTA($C$13:C19),"")</f>
        <v>7</v>
      </c>
      <c r="B19" s="66" t="s">
        <v>154</v>
      </c>
      <c r="C19" s="89">
        <v>20</v>
      </c>
      <c r="D19" s="89">
        <v>900</v>
      </c>
      <c r="E19" s="89">
        <v>16000</v>
      </c>
      <c r="F19" s="89">
        <v>14300</v>
      </c>
      <c r="G19" s="89">
        <v>900</v>
      </c>
    </row>
    <row r="20" spans="1:7" ht="11.45" customHeight="1">
      <c r="A20" s="83">
        <f>IF(C20&lt;&gt;"",COUNTA($C$13:C20),"")</f>
        <v>8</v>
      </c>
      <c r="B20" s="53" t="s">
        <v>85</v>
      </c>
      <c r="C20" s="89" t="s">
        <v>19</v>
      </c>
      <c r="D20" s="89" t="s">
        <v>19</v>
      </c>
      <c r="E20" s="89">
        <v>6400</v>
      </c>
      <c r="F20" s="89">
        <v>5700</v>
      </c>
      <c r="G20" s="89" t="s">
        <v>19</v>
      </c>
    </row>
    <row r="21" spans="1:7" ht="11.45" customHeight="1">
      <c r="A21" s="83">
        <f>IF(C21&lt;&gt;"",COUNTA($C$13:C21),"")</f>
        <v>9</v>
      </c>
      <c r="B21" s="53" t="s">
        <v>86</v>
      </c>
      <c r="C21" s="89" t="s">
        <v>19</v>
      </c>
      <c r="D21" s="89" t="s">
        <v>19</v>
      </c>
      <c r="E21" s="89">
        <v>1900</v>
      </c>
      <c r="F21" s="89">
        <v>800</v>
      </c>
      <c r="G21" s="89">
        <v>200</v>
      </c>
    </row>
    <row r="22" spans="1:7" ht="11.45" customHeight="1">
      <c r="A22" s="83">
        <f>IF(C22&lt;&gt;"",COUNTA($C$13:C22),"")</f>
        <v>10</v>
      </c>
      <c r="B22" s="53" t="s">
        <v>87</v>
      </c>
      <c r="C22" s="89" t="s">
        <v>19</v>
      </c>
      <c r="D22" s="89" t="s">
        <v>19</v>
      </c>
      <c r="E22" s="89" t="s">
        <v>19</v>
      </c>
      <c r="F22" s="89" t="s">
        <v>19</v>
      </c>
      <c r="G22" s="89" t="s">
        <v>10</v>
      </c>
    </row>
    <row r="23" spans="1:7" ht="11.45" customHeight="1">
      <c r="A23" s="83">
        <f>IF(C23&lt;&gt;"",COUNTA($C$13:C23),"")</f>
        <v>11</v>
      </c>
      <c r="B23" s="53" t="s">
        <v>88</v>
      </c>
      <c r="C23" s="89">
        <v>40</v>
      </c>
      <c r="D23" s="89">
        <v>4400</v>
      </c>
      <c r="E23" s="89">
        <v>37700</v>
      </c>
      <c r="F23" s="89">
        <v>34400</v>
      </c>
      <c r="G23" s="89">
        <v>12900</v>
      </c>
    </row>
    <row r="24" spans="1:7" ht="22.5" customHeight="1">
      <c r="A24" s="83">
        <f>IF(C24&lt;&gt;"",COUNTA($C$13:C24),"")</f>
        <v>12</v>
      </c>
      <c r="B24" s="66" t="s">
        <v>89</v>
      </c>
      <c r="C24" s="89">
        <v>50</v>
      </c>
      <c r="D24" s="89">
        <v>2500</v>
      </c>
      <c r="E24" s="89">
        <v>14600</v>
      </c>
      <c r="F24" s="89">
        <v>12700</v>
      </c>
      <c r="G24" s="89">
        <v>2100</v>
      </c>
    </row>
    <row r="25" spans="1:7" ht="11.45" customHeight="1">
      <c r="A25" s="83">
        <f>IF(C25&lt;&gt;"",COUNTA($C$13:C25),"")</f>
        <v>13</v>
      </c>
      <c r="B25" s="53" t="s">
        <v>90</v>
      </c>
      <c r="C25" s="89" t="s">
        <v>19</v>
      </c>
      <c r="D25" s="89">
        <v>600</v>
      </c>
      <c r="E25" s="89">
        <v>9500</v>
      </c>
      <c r="F25" s="89">
        <v>8400</v>
      </c>
      <c r="G25" s="89" t="s">
        <v>19</v>
      </c>
    </row>
    <row r="26" spans="1:7" ht="11.45" customHeight="1">
      <c r="A26" s="83">
        <f>IF(C26&lt;&gt;"",COUNTA($C$13:C26),"")</f>
        <v>14</v>
      </c>
      <c r="B26" s="53" t="s">
        <v>91</v>
      </c>
      <c r="C26" s="89" t="s">
        <v>19</v>
      </c>
      <c r="D26" s="89" t="s">
        <v>19</v>
      </c>
      <c r="E26" s="89" t="s">
        <v>19</v>
      </c>
      <c r="F26" s="89" t="s">
        <v>19</v>
      </c>
      <c r="G26" s="89" t="s">
        <v>19</v>
      </c>
    </row>
    <row r="27" spans="1:7" ht="11.45" customHeight="1">
      <c r="A27" s="83">
        <f>IF(C27&lt;&gt;"",COUNTA($C$13:C27),"")</f>
        <v>15</v>
      </c>
      <c r="B27" s="53" t="s">
        <v>92</v>
      </c>
      <c r="C27" s="89" t="s">
        <v>19</v>
      </c>
      <c r="D27" s="89">
        <v>400</v>
      </c>
      <c r="E27" s="89" t="s">
        <v>19</v>
      </c>
      <c r="F27" s="89" t="s">
        <v>19</v>
      </c>
      <c r="G27" s="89">
        <v>1100</v>
      </c>
    </row>
    <row r="28" spans="1:7" ht="11.45" customHeight="1">
      <c r="A28" s="83">
        <f>IF(C28&lt;&gt;"",COUNTA($C$13:C28),"")</f>
        <v>16</v>
      </c>
      <c r="B28" s="53" t="s">
        <v>93</v>
      </c>
      <c r="C28" s="89">
        <v>0</v>
      </c>
      <c r="D28" s="89" t="s">
        <v>19</v>
      </c>
      <c r="E28" s="89">
        <v>900</v>
      </c>
      <c r="F28" s="89">
        <v>500</v>
      </c>
      <c r="G28" s="89">
        <v>0</v>
      </c>
    </row>
    <row r="29" spans="1:7" ht="11.45" customHeight="1">
      <c r="A29" s="83">
        <f>IF(C29&lt;&gt;"",COUNTA($C$13:C29),"")</f>
        <v>17</v>
      </c>
      <c r="B29" s="53" t="s">
        <v>94</v>
      </c>
      <c r="C29" s="89" t="s">
        <v>19</v>
      </c>
      <c r="D29" s="89">
        <v>100</v>
      </c>
      <c r="E29" s="89">
        <v>500</v>
      </c>
      <c r="F29" s="89">
        <v>100</v>
      </c>
      <c r="G29" s="89">
        <v>100</v>
      </c>
    </row>
    <row r="31" spans="1:7" ht="11.45" customHeight="1">
      <c r="B31" s="40"/>
    </row>
    <row r="32" spans="1:7" ht="11.45" customHeight="1">
      <c r="B32" s="40"/>
    </row>
    <row r="33" spans="2:2" ht="11.45" customHeight="1">
      <c r="B33" s="40"/>
    </row>
    <row r="34" spans="2:2" ht="11.45" customHeight="1">
      <c r="B34" s="40"/>
    </row>
    <row r="35" spans="2:2" ht="11.45" customHeight="1">
      <c r="B35" s="40"/>
    </row>
    <row r="36" spans="2:2" ht="11.45" customHeight="1">
      <c r="B36" s="40"/>
    </row>
    <row r="37" spans="2:2" ht="11.45" customHeight="1">
      <c r="B37" s="40"/>
    </row>
    <row r="38" spans="2:2" ht="11.45" customHeight="1">
      <c r="B38" s="40"/>
    </row>
    <row r="39" spans="2:2" ht="11.45" customHeight="1">
      <c r="B39" s="40"/>
    </row>
    <row r="40" spans="2:2" ht="11.45" customHeight="1">
      <c r="B40" s="40"/>
    </row>
  </sheetData>
  <mergeCells count="13">
    <mergeCell ref="D10:G10"/>
    <mergeCell ref="A1:B1"/>
    <mergeCell ref="C4:C9"/>
    <mergeCell ref="D4:D9"/>
    <mergeCell ref="E4:G4"/>
    <mergeCell ref="F5:G5"/>
    <mergeCell ref="E5:E9"/>
    <mergeCell ref="F6:F9"/>
    <mergeCell ref="G6:G9"/>
    <mergeCell ref="C2:G3"/>
    <mergeCell ref="B2:B10"/>
    <mergeCell ref="A2:A10"/>
    <mergeCell ref="C1:G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C4941 2023 01&amp;R&amp;"-,Standard"&amp;7&amp;P</oddFooter>
    <evenFooter>&amp;L&amp;"-,Standard"&amp;7&amp;P&amp;R&amp;"-,Standard"&amp;7StatA MV, Statistischer Bericht C4941 2023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zoomScale="140" zoomScaleNormal="140" workbookViewId="0">
      <selection sqref="A1:B1"/>
    </sheetView>
  </sheetViews>
  <sheetFormatPr baseColWidth="10" defaultColWidth="11.42578125" defaultRowHeight="11.45" customHeight="1"/>
  <cols>
    <col min="1" max="1" width="3.7109375" style="46" customWidth="1"/>
    <col min="2" max="2" width="16.5703125" style="45" customWidth="1"/>
    <col min="3" max="3" width="9.7109375" style="44" customWidth="1"/>
    <col min="4" max="4" width="10.28515625" style="44" customWidth="1"/>
    <col min="5" max="5" width="8.7109375" style="43" customWidth="1"/>
    <col min="6" max="6" width="8.85546875" style="43" customWidth="1"/>
    <col min="7" max="7" width="10.42578125" style="43" customWidth="1"/>
    <col min="8" max="8" width="11.28515625" style="43" customWidth="1"/>
    <col min="9" max="9" width="12.42578125" style="43" customWidth="1"/>
    <col min="10" max="247" width="11.42578125" style="43"/>
    <col min="248" max="248" width="4.7109375" style="43" customWidth="1"/>
    <col min="249" max="249" width="40.7109375" style="43" customWidth="1"/>
    <col min="250" max="251" width="22.7109375" style="43" customWidth="1"/>
    <col min="252" max="503" width="11.42578125" style="43"/>
    <col min="504" max="504" width="4.7109375" style="43" customWidth="1"/>
    <col min="505" max="505" width="40.7109375" style="43" customWidth="1"/>
    <col min="506" max="507" width="22.7109375" style="43" customWidth="1"/>
    <col min="508" max="759" width="11.42578125" style="43"/>
    <col min="760" max="760" width="4.7109375" style="43" customWidth="1"/>
    <col min="761" max="761" width="40.7109375" style="43" customWidth="1"/>
    <col min="762" max="763" width="22.7109375" style="43" customWidth="1"/>
    <col min="764" max="1015" width="11.42578125" style="43"/>
    <col min="1016" max="1016" width="4.7109375" style="43" customWidth="1"/>
    <col min="1017" max="1017" width="40.7109375" style="43" customWidth="1"/>
    <col min="1018" max="1019" width="22.7109375" style="43" customWidth="1"/>
    <col min="1020" max="1271" width="11.42578125" style="43"/>
    <col min="1272" max="1272" width="4.7109375" style="43" customWidth="1"/>
    <col min="1273" max="1273" width="40.7109375" style="43" customWidth="1"/>
    <col min="1274" max="1275" width="22.7109375" style="43" customWidth="1"/>
    <col min="1276" max="1527" width="11.42578125" style="43"/>
    <col min="1528" max="1528" width="4.7109375" style="43" customWidth="1"/>
    <col min="1529" max="1529" width="40.7109375" style="43" customWidth="1"/>
    <col min="1530" max="1531" width="22.7109375" style="43" customWidth="1"/>
    <col min="1532" max="1783" width="11.42578125" style="43"/>
    <col min="1784" max="1784" width="4.7109375" style="43" customWidth="1"/>
    <col min="1785" max="1785" width="40.7109375" style="43" customWidth="1"/>
    <col min="1786" max="1787" width="22.7109375" style="43" customWidth="1"/>
    <col min="1788" max="2039" width="11.42578125" style="43"/>
    <col min="2040" max="2040" width="4.7109375" style="43" customWidth="1"/>
    <col min="2041" max="2041" width="40.7109375" style="43" customWidth="1"/>
    <col min="2042" max="2043" width="22.7109375" style="43" customWidth="1"/>
    <col min="2044" max="2295" width="11.42578125" style="43"/>
    <col min="2296" max="2296" width="4.7109375" style="43" customWidth="1"/>
    <col min="2297" max="2297" width="40.7109375" style="43" customWidth="1"/>
    <col min="2298" max="2299" width="22.7109375" style="43" customWidth="1"/>
    <col min="2300" max="2551" width="11.42578125" style="43"/>
    <col min="2552" max="2552" width="4.7109375" style="43" customWidth="1"/>
    <col min="2553" max="2553" width="40.7109375" style="43" customWidth="1"/>
    <col min="2554" max="2555" width="22.7109375" style="43" customWidth="1"/>
    <col min="2556" max="2807" width="11.42578125" style="43"/>
    <col min="2808" max="2808" width="4.7109375" style="43" customWidth="1"/>
    <col min="2809" max="2809" width="40.7109375" style="43" customWidth="1"/>
    <col min="2810" max="2811" width="22.7109375" style="43" customWidth="1"/>
    <col min="2812" max="3063" width="11.42578125" style="43"/>
    <col min="3064" max="3064" width="4.7109375" style="43" customWidth="1"/>
    <col min="3065" max="3065" width="40.7109375" style="43" customWidth="1"/>
    <col min="3066" max="3067" width="22.7109375" style="43" customWidth="1"/>
    <col min="3068" max="3319" width="11.42578125" style="43"/>
    <col min="3320" max="3320" width="4.7109375" style="43" customWidth="1"/>
    <col min="3321" max="3321" width="40.7109375" style="43" customWidth="1"/>
    <col min="3322" max="3323" width="22.7109375" style="43" customWidth="1"/>
    <col min="3324" max="3575" width="11.42578125" style="43"/>
    <col min="3576" max="3576" width="4.7109375" style="43" customWidth="1"/>
    <col min="3577" max="3577" width="40.7109375" style="43" customWidth="1"/>
    <col min="3578" max="3579" width="22.7109375" style="43" customWidth="1"/>
    <col min="3580" max="3831" width="11.42578125" style="43"/>
    <col min="3832" max="3832" width="4.7109375" style="43" customWidth="1"/>
    <col min="3833" max="3833" width="40.7109375" style="43" customWidth="1"/>
    <col min="3834" max="3835" width="22.7109375" style="43" customWidth="1"/>
    <col min="3836" max="4087" width="11.42578125" style="43"/>
    <col min="4088" max="4088" width="4.7109375" style="43" customWidth="1"/>
    <col min="4089" max="4089" width="40.7109375" style="43" customWidth="1"/>
    <col min="4090" max="4091" width="22.7109375" style="43" customWidth="1"/>
    <col min="4092" max="4343" width="11.42578125" style="43"/>
    <col min="4344" max="4344" width="4.7109375" style="43" customWidth="1"/>
    <col min="4345" max="4345" width="40.7109375" style="43" customWidth="1"/>
    <col min="4346" max="4347" width="22.7109375" style="43" customWidth="1"/>
    <col min="4348" max="4599" width="11.42578125" style="43"/>
    <col min="4600" max="4600" width="4.7109375" style="43" customWidth="1"/>
    <col min="4601" max="4601" width="40.7109375" style="43" customWidth="1"/>
    <col min="4602" max="4603" width="22.7109375" style="43" customWidth="1"/>
    <col min="4604" max="4855" width="11.42578125" style="43"/>
    <col min="4856" max="4856" width="4.7109375" style="43" customWidth="1"/>
    <col min="4857" max="4857" width="40.7109375" style="43" customWidth="1"/>
    <col min="4858" max="4859" width="22.7109375" style="43" customWidth="1"/>
    <col min="4860" max="5111" width="11.42578125" style="43"/>
    <col min="5112" max="5112" width="4.7109375" style="43" customWidth="1"/>
    <col min="5113" max="5113" width="40.7109375" style="43" customWidth="1"/>
    <col min="5114" max="5115" width="22.7109375" style="43" customWidth="1"/>
    <col min="5116" max="5367" width="11.42578125" style="43"/>
    <col min="5368" max="5368" width="4.7109375" style="43" customWidth="1"/>
    <col min="5369" max="5369" width="40.7109375" style="43" customWidth="1"/>
    <col min="5370" max="5371" width="22.7109375" style="43" customWidth="1"/>
    <col min="5372" max="5623" width="11.42578125" style="43"/>
    <col min="5624" max="5624" width="4.7109375" style="43" customWidth="1"/>
    <col min="5625" max="5625" width="40.7109375" style="43" customWidth="1"/>
    <col min="5626" max="5627" width="22.7109375" style="43" customWidth="1"/>
    <col min="5628" max="5879" width="11.42578125" style="43"/>
    <col min="5880" max="5880" width="4.7109375" style="43" customWidth="1"/>
    <col min="5881" max="5881" width="40.7109375" style="43" customWidth="1"/>
    <col min="5882" max="5883" width="22.7109375" style="43" customWidth="1"/>
    <col min="5884" max="6135" width="11.42578125" style="43"/>
    <col min="6136" max="6136" width="4.7109375" style="43" customWidth="1"/>
    <col min="6137" max="6137" width="40.7109375" style="43" customWidth="1"/>
    <col min="6138" max="6139" width="22.7109375" style="43" customWidth="1"/>
    <col min="6140" max="6391" width="11.42578125" style="43"/>
    <col min="6392" max="6392" width="4.7109375" style="43" customWidth="1"/>
    <col min="6393" max="6393" width="40.7109375" style="43" customWidth="1"/>
    <col min="6394" max="6395" width="22.7109375" style="43" customWidth="1"/>
    <col min="6396" max="6647" width="11.42578125" style="43"/>
    <col min="6648" max="6648" width="4.7109375" style="43" customWidth="1"/>
    <col min="6649" max="6649" width="40.7109375" style="43" customWidth="1"/>
    <col min="6650" max="6651" width="22.7109375" style="43" customWidth="1"/>
    <col min="6652" max="6903" width="11.42578125" style="43"/>
    <col min="6904" max="6904" width="4.7109375" style="43" customWidth="1"/>
    <col min="6905" max="6905" width="40.7109375" style="43" customWidth="1"/>
    <col min="6906" max="6907" width="22.7109375" style="43" customWidth="1"/>
    <col min="6908" max="7159" width="11.42578125" style="43"/>
    <col min="7160" max="7160" width="4.7109375" style="43" customWidth="1"/>
    <col min="7161" max="7161" width="40.7109375" style="43" customWidth="1"/>
    <col min="7162" max="7163" width="22.7109375" style="43" customWidth="1"/>
    <col min="7164" max="7415" width="11.42578125" style="43"/>
    <col min="7416" max="7416" width="4.7109375" style="43" customWidth="1"/>
    <col min="7417" max="7417" width="40.7109375" style="43" customWidth="1"/>
    <col min="7418" max="7419" width="22.7109375" style="43" customWidth="1"/>
    <col min="7420" max="7671" width="11.42578125" style="43"/>
    <col min="7672" max="7672" width="4.7109375" style="43" customWidth="1"/>
    <col min="7673" max="7673" width="40.7109375" style="43" customWidth="1"/>
    <col min="7674" max="7675" width="22.7109375" style="43" customWidth="1"/>
    <col min="7676" max="7927" width="11.42578125" style="43"/>
    <col min="7928" max="7928" width="4.7109375" style="43" customWidth="1"/>
    <col min="7929" max="7929" width="40.7109375" style="43" customWidth="1"/>
    <col min="7930" max="7931" width="22.7109375" style="43" customWidth="1"/>
    <col min="7932" max="8183" width="11.42578125" style="43"/>
    <col min="8184" max="8184" width="4.7109375" style="43" customWidth="1"/>
    <col min="8185" max="8185" width="40.7109375" style="43" customWidth="1"/>
    <col min="8186" max="8187" width="22.7109375" style="43" customWidth="1"/>
    <col min="8188" max="8439" width="11.42578125" style="43"/>
    <col min="8440" max="8440" width="4.7109375" style="43" customWidth="1"/>
    <col min="8441" max="8441" width="40.7109375" style="43" customWidth="1"/>
    <col min="8442" max="8443" width="22.7109375" style="43" customWidth="1"/>
    <col min="8444" max="8695" width="11.42578125" style="43"/>
    <col min="8696" max="8696" width="4.7109375" style="43" customWidth="1"/>
    <col min="8697" max="8697" width="40.7109375" style="43" customWidth="1"/>
    <col min="8698" max="8699" width="22.7109375" style="43" customWidth="1"/>
    <col min="8700" max="8951" width="11.42578125" style="43"/>
    <col min="8952" max="8952" width="4.7109375" style="43" customWidth="1"/>
    <col min="8953" max="8953" width="40.7109375" style="43" customWidth="1"/>
    <col min="8954" max="8955" width="22.7109375" style="43" customWidth="1"/>
    <col min="8956" max="9207" width="11.42578125" style="43"/>
    <col min="9208" max="9208" width="4.7109375" style="43" customWidth="1"/>
    <col min="9209" max="9209" width="40.7109375" style="43" customWidth="1"/>
    <col min="9210" max="9211" width="22.7109375" style="43" customWidth="1"/>
    <col min="9212" max="9463" width="11.42578125" style="43"/>
    <col min="9464" max="9464" width="4.7109375" style="43" customWidth="1"/>
    <col min="9465" max="9465" width="40.7109375" style="43" customWidth="1"/>
    <col min="9466" max="9467" width="22.7109375" style="43" customWidth="1"/>
    <col min="9468" max="9719" width="11.42578125" style="43"/>
    <col min="9720" max="9720" width="4.7109375" style="43" customWidth="1"/>
    <col min="9721" max="9721" width="40.7109375" style="43" customWidth="1"/>
    <col min="9722" max="9723" width="22.7109375" style="43" customWidth="1"/>
    <col min="9724" max="9975" width="11.42578125" style="43"/>
    <col min="9976" max="9976" width="4.7109375" style="43" customWidth="1"/>
    <col min="9977" max="9977" width="40.7109375" style="43" customWidth="1"/>
    <col min="9978" max="9979" width="22.7109375" style="43" customWidth="1"/>
    <col min="9980" max="10231" width="11.42578125" style="43"/>
    <col min="10232" max="10232" width="4.7109375" style="43" customWidth="1"/>
    <col min="10233" max="10233" width="40.7109375" style="43" customWidth="1"/>
    <col min="10234" max="10235" width="22.7109375" style="43" customWidth="1"/>
    <col min="10236" max="10487" width="11.42578125" style="43"/>
    <col min="10488" max="10488" width="4.7109375" style="43" customWidth="1"/>
    <col min="10489" max="10489" width="40.7109375" style="43" customWidth="1"/>
    <col min="10490" max="10491" width="22.7109375" style="43" customWidth="1"/>
    <col min="10492" max="10743" width="11.42578125" style="43"/>
    <col min="10744" max="10744" width="4.7109375" style="43" customWidth="1"/>
    <col min="10745" max="10745" width="40.7109375" style="43" customWidth="1"/>
    <col min="10746" max="10747" width="22.7109375" style="43" customWidth="1"/>
    <col min="10748" max="10999" width="11.42578125" style="43"/>
    <col min="11000" max="11000" width="4.7109375" style="43" customWidth="1"/>
    <col min="11001" max="11001" width="40.7109375" style="43" customWidth="1"/>
    <col min="11002" max="11003" width="22.7109375" style="43" customWidth="1"/>
    <col min="11004" max="11255" width="11.42578125" style="43"/>
    <col min="11256" max="11256" width="4.7109375" style="43" customWidth="1"/>
    <col min="11257" max="11257" width="40.7109375" style="43" customWidth="1"/>
    <col min="11258" max="11259" width="22.7109375" style="43" customWidth="1"/>
    <col min="11260" max="11511" width="11.42578125" style="43"/>
    <col min="11512" max="11512" width="4.7109375" style="43" customWidth="1"/>
    <col min="11513" max="11513" width="40.7109375" style="43" customWidth="1"/>
    <col min="11514" max="11515" width="22.7109375" style="43" customWidth="1"/>
    <col min="11516" max="11767" width="11.42578125" style="43"/>
    <col min="11768" max="11768" width="4.7109375" style="43" customWidth="1"/>
    <col min="11769" max="11769" width="40.7109375" style="43" customWidth="1"/>
    <col min="11770" max="11771" width="22.7109375" style="43" customWidth="1"/>
    <col min="11772" max="12023" width="11.42578125" style="43"/>
    <col min="12024" max="12024" width="4.7109375" style="43" customWidth="1"/>
    <col min="12025" max="12025" width="40.7109375" style="43" customWidth="1"/>
    <col min="12026" max="12027" width="22.7109375" style="43" customWidth="1"/>
    <col min="12028" max="12279" width="11.42578125" style="43"/>
    <col min="12280" max="12280" width="4.7109375" style="43" customWidth="1"/>
    <col min="12281" max="12281" width="40.7109375" style="43" customWidth="1"/>
    <col min="12282" max="12283" width="22.7109375" style="43" customWidth="1"/>
    <col min="12284" max="12535" width="11.42578125" style="43"/>
    <col min="12536" max="12536" width="4.7109375" style="43" customWidth="1"/>
    <col min="12537" max="12537" width="40.7109375" style="43" customWidth="1"/>
    <col min="12538" max="12539" width="22.7109375" style="43" customWidth="1"/>
    <col min="12540" max="12791" width="11.42578125" style="43"/>
    <col min="12792" max="12792" width="4.7109375" style="43" customWidth="1"/>
    <col min="12793" max="12793" width="40.7109375" style="43" customWidth="1"/>
    <col min="12794" max="12795" width="22.7109375" style="43" customWidth="1"/>
    <col min="12796" max="13047" width="11.42578125" style="43"/>
    <col min="13048" max="13048" width="4.7109375" style="43" customWidth="1"/>
    <col min="13049" max="13049" width="40.7109375" style="43" customWidth="1"/>
    <col min="13050" max="13051" width="22.7109375" style="43" customWidth="1"/>
    <col min="13052" max="13303" width="11.42578125" style="43"/>
    <col min="13304" max="13304" width="4.7109375" style="43" customWidth="1"/>
    <col min="13305" max="13305" width="40.7109375" style="43" customWidth="1"/>
    <col min="13306" max="13307" width="22.7109375" style="43" customWidth="1"/>
    <col min="13308" max="13559" width="11.42578125" style="43"/>
    <col min="13560" max="13560" width="4.7109375" style="43" customWidth="1"/>
    <col min="13561" max="13561" width="40.7109375" style="43" customWidth="1"/>
    <col min="13562" max="13563" width="22.7109375" style="43" customWidth="1"/>
    <col min="13564" max="13815" width="11.42578125" style="43"/>
    <col min="13816" max="13816" width="4.7109375" style="43" customWidth="1"/>
    <col min="13817" max="13817" width="40.7109375" style="43" customWidth="1"/>
    <col min="13818" max="13819" width="22.7109375" style="43" customWidth="1"/>
    <col min="13820" max="14071" width="11.42578125" style="43"/>
    <col min="14072" max="14072" width="4.7109375" style="43" customWidth="1"/>
    <col min="14073" max="14073" width="40.7109375" style="43" customWidth="1"/>
    <col min="14074" max="14075" width="22.7109375" style="43" customWidth="1"/>
    <col min="14076" max="14327" width="11.42578125" style="43"/>
    <col min="14328" max="14328" width="4.7109375" style="43" customWidth="1"/>
    <col min="14329" max="14329" width="40.7109375" style="43" customWidth="1"/>
    <col min="14330" max="14331" width="22.7109375" style="43" customWidth="1"/>
    <col min="14332" max="14583" width="11.42578125" style="43"/>
    <col min="14584" max="14584" width="4.7109375" style="43" customWidth="1"/>
    <col min="14585" max="14585" width="40.7109375" style="43" customWidth="1"/>
    <col min="14586" max="14587" width="22.7109375" style="43" customWidth="1"/>
    <col min="14588" max="14839" width="11.42578125" style="43"/>
    <col min="14840" max="14840" width="4.7109375" style="43" customWidth="1"/>
    <col min="14841" max="14841" width="40.7109375" style="43" customWidth="1"/>
    <col min="14842" max="14843" width="22.7109375" style="43" customWidth="1"/>
    <col min="14844" max="15095" width="11.42578125" style="43"/>
    <col min="15096" max="15096" width="4.7109375" style="43" customWidth="1"/>
    <col min="15097" max="15097" width="40.7109375" style="43" customWidth="1"/>
    <col min="15098" max="15099" width="22.7109375" style="43" customWidth="1"/>
    <col min="15100" max="15351" width="11.42578125" style="43"/>
    <col min="15352" max="15352" width="4.7109375" style="43" customWidth="1"/>
    <col min="15353" max="15353" width="40.7109375" style="43" customWidth="1"/>
    <col min="15354" max="15355" width="22.7109375" style="43" customWidth="1"/>
    <col min="15356" max="15607" width="11.42578125" style="43"/>
    <col min="15608" max="15608" width="4.7109375" style="43" customWidth="1"/>
    <col min="15609" max="15609" width="40.7109375" style="43" customWidth="1"/>
    <col min="15610" max="15611" width="22.7109375" style="43" customWidth="1"/>
    <col min="15612" max="15863" width="11.42578125" style="43"/>
    <col min="15864" max="15864" width="4.7109375" style="43" customWidth="1"/>
    <col min="15865" max="15865" width="40.7109375" style="43" customWidth="1"/>
    <col min="15866" max="15867" width="22.7109375" style="43" customWidth="1"/>
    <col min="15868" max="16119" width="11.42578125" style="43"/>
    <col min="16120" max="16120" width="4.7109375" style="43" customWidth="1"/>
    <col min="16121" max="16121" width="40.7109375" style="43" customWidth="1"/>
    <col min="16122" max="16123" width="22.7109375" style="43" customWidth="1"/>
    <col min="16124" max="16384" width="11.42578125" style="43"/>
  </cols>
  <sheetData>
    <row r="1" spans="1:9" s="42" customFormat="1" ht="50.1" customHeight="1">
      <c r="A1" s="139" t="s">
        <v>28</v>
      </c>
      <c r="B1" s="140"/>
      <c r="C1" s="145" t="s">
        <v>79</v>
      </c>
      <c r="D1" s="145"/>
      <c r="E1" s="145"/>
      <c r="F1" s="145"/>
      <c r="G1" s="145"/>
      <c r="H1" s="146"/>
      <c r="I1" s="67"/>
    </row>
    <row r="2" spans="1:9" ht="11.45" customHeight="1">
      <c r="A2" s="144" t="s">
        <v>70</v>
      </c>
      <c r="B2" s="143" t="s">
        <v>71</v>
      </c>
      <c r="C2" s="141" t="s">
        <v>124</v>
      </c>
      <c r="D2" s="142"/>
      <c r="E2" s="141" t="s">
        <v>123</v>
      </c>
      <c r="F2" s="142"/>
      <c r="G2" s="141" t="s">
        <v>62</v>
      </c>
      <c r="H2" s="147" t="s">
        <v>125</v>
      </c>
    </row>
    <row r="3" spans="1:9" ht="11.45" customHeight="1">
      <c r="A3" s="144"/>
      <c r="B3" s="143"/>
      <c r="C3" s="142"/>
      <c r="D3" s="142"/>
      <c r="E3" s="142"/>
      <c r="F3" s="142"/>
      <c r="G3" s="141"/>
      <c r="H3" s="147"/>
    </row>
    <row r="4" spans="1:9" ht="11.45" customHeight="1">
      <c r="A4" s="144"/>
      <c r="B4" s="143"/>
      <c r="C4" s="142"/>
      <c r="D4" s="142"/>
      <c r="E4" s="142"/>
      <c r="F4" s="142"/>
      <c r="G4" s="141"/>
      <c r="H4" s="147"/>
    </row>
    <row r="5" spans="1:9" ht="11.45" customHeight="1">
      <c r="A5" s="144"/>
      <c r="B5" s="143"/>
      <c r="C5" s="142"/>
      <c r="D5" s="142"/>
      <c r="E5" s="142"/>
      <c r="F5" s="142"/>
      <c r="G5" s="141"/>
      <c r="H5" s="147"/>
    </row>
    <row r="6" spans="1:9" ht="11.45" customHeight="1">
      <c r="A6" s="144"/>
      <c r="B6" s="143"/>
      <c r="C6" s="142" t="s">
        <v>63</v>
      </c>
      <c r="D6" s="141" t="s">
        <v>121</v>
      </c>
      <c r="E6" s="142" t="s">
        <v>63</v>
      </c>
      <c r="F6" s="141" t="s">
        <v>122</v>
      </c>
      <c r="G6" s="141"/>
      <c r="H6" s="147"/>
    </row>
    <row r="7" spans="1:9" ht="11.45" customHeight="1">
      <c r="A7" s="144"/>
      <c r="B7" s="143"/>
      <c r="C7" s="142"/>
      <c r="D7" s="141"/>
      <c r="E7" s="142"/>
      <c r="F7" s="141"/>
      <c r="G7" s="141"/>
      <c r="H7" s="147"/>
    </row>
    <row r="8" spans="1:9" ht="11.45" customHeight="1">
      <c r="A8" s="144"/>
      <c r="B8" s="143"/>
      <c r="C8" s="142"/>
      <c r="D8" s="141"/>
      <c r="E8" s="142"/>
      <c r="F8" s="141"/>
      <c r="G8" s="141"/>
      <c r="H8" s="147"/>
    </row>
    <row r="9" spans="1:9" ht="11.45" customHeight="1">
      <c r="A9" s="144"/>
      <c r="B9" s="143"/>
      <c r="C9" s="142"/>
      <c r="D9" s="141"/>
      <c r="E9" s="142"/>
      <c r="F9" s="141"/>
      <c r="G9" s="141"/>
      <c r="H9" s="147"/>
    </row>
    <row r="10" spans="1:9" ht="11.45" customHeight="1">
      <c r="A10" s="144"/>
      <c r="B10" s="143"/>
      <c r="C10" s="86" t="s">
        <v>58</v>
      </c>
      <c r="D10" s="86" t="s">
        <v>61</v>
      </c>
      <c r="E10" s="86" t="s">
        <v>58</v>
      </c>
      <c r="F10" s="86" t="s">
        <v>61</v>
      </c>
      <c r="G10" s="86" t="s">
        <v>113</v>
      </c>
      <c r="H10" s="87" t="s">
        <v>61</v>
      </c>
    </row>
    <row r="11" spans="1:9" s="55" customFormat="1" ht="11.45" customHeight="1">
      <c r="A11" s="72">
        <v>1</v>
      </c>
      <c r="B11" s="69">
        <v>2</v>
      </c>
      <c r="C11" s="70">
        <v>3</v>
      </c>
      <c r="D11" s="70">
        <v>4</v>
      </c>
      <c r="E11" s="70">
        <v>5</v>
      </c>
      <c r="F11" s="70">
        <v>6</v>
      </c>
      <c r="G11" s="70">
        <v>7</v>
      </c>
      <c r="H11" s="71">
        <v>8</v>
      </c>
    </row>
    <row r="12" spans="1:9" ht="20.100000000000001" customHeight="1">
      <c r="B12" s="74"/>
      <c r="C12" s="137" t="s">
        <v>104</v>
      </c>
      <c r="D12" s="138"/>
      <c r="E12" s="138"/>
      <c r="F12" s="138"/>
      <c r="G12" s="138"/>
      <c r="H12" s="138"/>
    </row>
    <row r="13" spans="1:9" s="42" customFormat="1" ht="11.45" customHeight="1">
      <c r="A13" s="65">
        <f>IF(D13&lt;&gt;"",COUNTA($D13:D$13),"")</f>
        <v>1</v>
      </c>
      <c r="B13" s="75" t="s">
        <v>64</v>
      </c>
      <c r="C13" s="90">
        <v>200</v>
      </c>
      <c r="D13" s="91">
        <v>42300</v>
      </c>
      <c r="E13" s="91">
        <v>190</v>
      </c>
      <c r="F13" s="91">
        <v>24900</v>
      </c>
      <c r="G13" s="91">
        <v>17000</v>
      </c>
      <c r="H13" s="94">
        <v>132.9</v>
      </c>
    </row>
    <row r="14" spans="1:9" ht="11.45" customHeight="1">
      <c r="A14" s="65">
        <f>IF(D14&lt;&gt;"",COUNTA($D$13:D14),"")</f>
        <v>2</v>
      </c>
      <c r="B14" s="68" t="s">
        <v>95</v>
      </c>
      <c r="C14" s="92" t="s">
        <v>19</v>
      </c>
      <c r="D14" s="89" t="s">
        <v>19</v>
      </c>
      <c r="E14" s="89" t="s">
        <v>19</v>
      </c>
      <c r="F14" s="89" t="s">
        <v>19</v>
      </c>
      <c r="G14" s="89" t="s">
        <v>19</v>
      </c>
      <c r="H14" s="95">
        <v>1.3</v>
      </c>
    </row>
    <row r="15" spans="1:9" ht="11.45" customHeight="1">
      <c r="A15" s="65">
        <f>IF(D15&lt;&gt;"",COUNTA($D$13:D15),"")</f>
        <v>3</v>
      </c>
      <c r="B15" s="68" t="s">
        <v>96</v>
      </c>
      <c r="C15" s="92" t="s">
        <v>19</v>
      </c>
      <c r="D15" s="89" t="s">
        <v>19</v>
      </c>
      <c r="E15" s="89" t="s">
        <v>19</v>
      </c>
      <c r="F15" s="89" t="s">
        <v>19</v>
      </c>
      <c r="G15" s="89" t="s">
        <v>19</v>
      </c>
      <c r="H15" s="95">
        <v>1.6</v>
      </c>
    </row>
    <row r="16" spans="1:9" ht="11.45" customHeight="1">
      <c r="A16" s="65">
        <f>IF(D16&lt;&gt;"",COUNTA($D$13:D16),"")</f>
        <v>4</v>
      </c>
      <c r="B16" s="68" t="s">
        <v>97</v>
      </c>
      <c r="C16" s="92" t="s">
        <v>19</v>
      </c>
      <c r="D16" s="89" t="s">
        <v>19</v>
      </c>
      <c r="E16" s="89" t="s">
        <v>19</v>
      </c>
      <c r="F16" s="89" t="s">
        <v>19</v>
      </c>
      <c r="G16" s="89" t="s">
        <v>19</v>
      </c>
      <c r="H16" s="95">
        <v>4.3</v>
      </c>
    </row>
    <row r="17" spans="1:8" ht="11.45" customHeight="1">
      <c r="A17" s="65">
        <f>IF(D17&lt;&gt;"",COUNTA($D$13:D17),"")</f>
        <v>5</v>
      </c>
      <c r="B17" s="68" t="s">
        <v>98</v>
      </c>
      <c r="C17" s="92" t="s">
        <v>19</v>
      </c>
      <c r="D17" s="89">
        <v>100</v>
      </c>
      <c r="E17" s="89" t="s">
        <v>19</v>
      </c>
      <c r="F17" s="89">
        <v>100</v>
      </c>
      <c r="G17" s="89">
        <v>100</v>
      </c>
      <c r="H17" s="95">
        <v>10.9</v>
      </c>
    </row>
    <row r="18" spans="1:8" ht="11.45" customHeight="1">
      <c r="A18" s="65">
        <f>IF(D18&lt;&gt;"",COUNTA($D$13:D18),"")</f>
        <v>6</v>
      </c>
      <c r="B18" s="68" t="s">
        <v>99</v>
      </c>
      <c r="C18" s="92" t="s">
        <v>19</v>
      </c>
      <c r="D18" s="89" t="s">
        <v>19</v>
      </c>
      <c r="E18" s="89" t="s">
        <v>19</v>
      </c>
      <c r="F18" s="89" t="s">
        <v>19</v>
      </c>
      <c r="G18" s="89" t="s">
        <v>19</v>
      </c>
      <c r="H18" s="95">
        <v>14</v>
      </c>
    </row>
    <row r="19" spans="1:8" ht="11.45" customHeight="1">
      <c r="A19" s="65">
        <f>IF(D19&lt;&gt;"",COUNTA($D$13:D19),"")</f>
        <v>7</v>
      </c>
      <c r="B19" s="68" t="s">
        <v>100</v>
      </c>
      <c r="C19" s="92" t="s">
        <v>19</v>
      </c>
      <c r="D19" s="89">
        <v>1200</v>
      </c>
      <c r="E19" s="89" t="s">
        <v>19</v>
      </c>
      <c r="F19" s="89">
        <v>800</v>
      </c>
      <c r="G19" s="89" t="s">
        <v>19</v>
      </c>
      <c r="H19" s="95">
        <v>45.5</v>
      </c>
    </row>
    <row r="20" spans="1:8" ht="11.45" customHeight="1">
      <c r="A20" s="65">
        <f>IF(D20&lt;&gt;"",COUNTA($D$13:D20),"")</f>
        <v>8</v>
      </c>
      <c r="B20" s="68" t="s">
        <v>101</v>
      </c>
      <c r="C20" s="92">
        <v>30</v>
      </c>
      <c r="D20" s="89">
        <v>4800</v>
      </c>
      <c r="E20" s="89">
        <v>30</v>
      </c>
      <c r="F20" s="89">
        <v>3400</v>
      </c>
      <c r="G20" s="89">
        <v>2200</v>
      </c>
      <c r="H20" s="95">
        <v>117</v>
      </c>
    </row>
    <row r="21" spans="1:8" ht="11.45" customHeight="1">
      <c r="A21" s="65">
        <f>IF(D21&lt;&gt;"",COUNTA($D$13:D21),"")</f>
        <v>9</v>
      </c>
      <c r="B21" s="68" t="s">
        <v>102</v>
      </c>
      <c r="C21" s="92">
        <v>30</v>
      </c>
      <c r="D21" s="89">
        <v>9400</v>
      </c>
      <c r="E21" s="89">
        <v>30</v>
      </c>
      <c r="F21" s="89">
        <v>5200</v>
      </c>
      <c r="G21" s="89">
        <v>2900</v>
      </c>
      <c r="H21" s="95">
        <v>165.9</v>
      </c>
    </row>
    <row r="22" spans="1:8" ht="11.45" customHeight="1">
      <c r="A22" s="65">
        <f>IF(D22&lt;&gt;"",COUNTA($D$13:D22),"")</f>
        <v>10</v>
      </c>
      <c r="B22" s="68" t="s">
        <v>103</v>
      </c>
      <c r="C22" s="92">
        <v>50</v>
      </c>
      <c r="D22" s="89">
        <v>26400</v>
      </c>
      <c r="E22" s="89">
        <v>50</v>
      </c>
      <c r="F22" s="89">
        <v>15200</v>
      </c>
      <c r="G22" s="89">
        <v>10700</v>
      </c>
      <c r="H22" s="95">
        <v>290.39999999999998</v>
      </c>
    </row>
    <row r="23" spans="1:8" ht="20.100000000000001" customHeight="1">
      <c r="A23" s="65" t="str">
        <f>IF(D23&lt;&gt;"",COUNTA($D$13:D23),"")</f>
        <v/>
      </c>
      <c r="B23" s="76"/>
      <c r="C23" s="135" t="s">
        <v>105</v>
      </c>
      <c r="D23" s="136"/>
      <c r="E23" s="136"/>
      <c r="F23" s="136"/>
      <c r="G23" s="136"/>
      <c r="H23" s="136"/>
    </row>
    <row r="24" spans="1:8" ht="11.45" customHeight="1">
      <c r="A24" s="65">
        <f>IF(D24&lt;&gt;"",COUNTA($D$13:D24),"")</f>
        <v>11</v>
      </c>
      <c r="B24" s="75" t="s">
        <v>65</v>
      </c>
      <c r="C24" s="90">
        <v>200</v>
      </c>
      <c r="D24" s="91">
        <v>42300</v>
      </c>
      <c r="E24" s="91">
        <v>190</v>
      </c>
      <c r="F24" s="91">
        <v>24900</v>
      </c>
      <c r="G24" s="91">
        <v>17000</v>
      </c>
      <c r="H24" s="94">
        <v>132.9</v>
      </c>
    </row>
    <row r="25" spans="1:8" ht="11.45" customHeight="1">
      <c r="A25" s="65">
        <f>IF(D25&lt;&gt;"",COUNTA($D$13:D25),"")</f>
        <v>12</v>
      </c>
      <c r="B25" s="76" t="s">
        <v>106</v>
      </c>
      <c r="C25" s="92">
        <v>60</v>
      </c>
      <c r="D25" s="89">
        <v>1400</v>
      </c>
      <c r="E25" s="89">
        <v>50</v>
      </c>
      <c r="F25" s="89">
        <v>300</v>
      </c>
      <c r="G25" s="89" t="s">
        <v>19</v>
      </c>
      <c r="H25" s="95">
        <v>10.1</v>
      </c>
    </row>
    <row r="26" spans="1:8" ht="11.45" customHeight="1">
      <c r="A26" s="65">
        <f>IF(D26&lt;&gt;"",COUNTA($D$13:D26),"")</f>
        <v>13</v>
      </c>
      <c r="B26" s="76" t="s">
        <v>112</v>
      </c>
      <c r="C26" s="92">
        <v>10</v>
      </c>
      <c r="D26" s="89">
        <v>900</v>
      </c>
      <c r="E26" s="89">
        <v>10</v>
      </c>
      <c r="F26" s="89">
        <v>500</v>
      </c>
      <c r="G26" s="89">
        <v>0</v>
      </c>
      <c r="H26" s="95">
        <v>42.6</v>
      </c>
    </row>
    <row r="27" spans="1:8" ht="11.45" customHeight="1">
      <c r="A27" s="65">
        <f>IF(D27&lt;&gt;"",COUNTA($D$13:D27),"")</f>
        <v>14</v>
      </c>
      <c r="B27" s="76" t="s">
        <v>111</v>
      </c>
      <c r="C27" s="92" t="s">
        <v>19</v>
      </c>
      <c r="D27" s="89" t="s">
        <v>19</v>
      </c>
      <c r="E27" s="89" t="s">
        <v>19</v>
      </c>
      <c r="F27" s="89" t="s">
        <v>19</v>
      </c>
      <c r="G27" s="89" t="s">
        <v>19</v>
      </c>
      <c r="H27" s="95">
        <v>66</v>
      </c>
    </row>
    <row r="28" spans="1:8" ht="11.45" customHeight="1">
      <c r="A28" s="65">
        <f>IF(D28&lt;&gt;"",COUNTA($D$13:D28),"")</f>
        <v>15</v>
      </c>
      <c r="B28" s="76" t="s">
        <v>107</v>
      </c>
      <c r="C28" s="92" t="s">
        <v>19</v>
      </c>
      <c r="D28" s="89" t="s">
        <v>19</v>
      </c>
      <c r="E28" s="89" t="s">
        <v>19</v>
      </c>
      <c r="F28" s="89">
        <v>600</v>
      </c>
      <c r="G28" s="89" t="s">
        <v>19</v>
      </c>
      <c r="H28" s="95">
        <v>58.1</v>
      </c>
    </row>
    <row r="29" spans="1:8" ht="11.45" customHeight="1">
      <c r="A29" s="65">
        <f>IF(D29&lt;&gt;"",COUNTA($D$13:D29),"")</f>
        <v>16</v>
      </c>
      <c r="B29" s="76" t="s">
        <v>108</v>
      </c>
      <c r="C29" s="92">
        <v>30</v>
      </c>
      <c r="D29" s="89">
        <v>7300</v>
      </c>
      <c r="E29" s="89">
        <v>30</v>
      </c>
      <c r="F29" s="89">
        <v>3100</v>
      </c>
      <c r="G29" s="89">
        <v>900</v>
      </c>
      <c r="H29" s="95">
        <v>136.9</v>
      </c>
    </row>
    <row r="30" spans="1:8" ht="11.45" customHeight="1">
      <c r="A30" s="65">
        <f>IF(D30&lt;&gt;"",COUNTA($D$13:D30),"")</f>
        <v>17</v>
      </c>
      <c r="B30" s="76" t="s">
        <v>109</v>
      </c>
      <c r="C30" s="92">
        <v>30</v>
      </c>
      <c r="D30" s="89">
        <v>6300</v>
      </c>
      <c r="E30" s="89">
        <v>30</v>
      </c>
      <c r="F30" s="89">
        <v>3100</v>
      </c>
      <c r="G30" s="89">
        <v>2100</v>
      </c>
      <c r="H30" s="95">
        <v>117.2</v>
      </c>
    </row>
    <row r="31" spans="1:8" ht="11.45" customHeight="1">
      <c r="A31" s="65">
        <f>IF(D31&lt;&gt;"",COUNTA($D$13:D31),"")</f>
        <v>18</v>
      </c>
      <c r="B31" s="76" t="s">
        <v>110</v>
      </c>
      <c r="C31" s="92">
        <v>50</v>
      </c>
      <c r="D31" s="89">
        <v>24100</v>
      </c>
      <c r="E31" s="89">
        <v>50</v>
      </c>
      <c r="F31" s="89">
        <v>16600</v>
      </c>
      <c r="G31" s="89">
        <v>13700</v>
      </c>
      <c r="H31" s="95">
        <v>324.89999999999998</v>
      </c>
    </row>
    <row r="32" spans="1:8" s="97" customFormat="1" ht="11.45" customHeight="1">
      <c r="A32" s="96"/>
      <c r="B32" s="84"/>
      <c r="C32" s="89"/>
      <c r="D32" s="89"/>
      <c r="E32" s="89"/>
      <c r="F32" s="89"/>
      <c r="G32" s="89"/>
      <c r="H32" s="95"/>
    </row>
    <row r="33" spans="1:9" s="97" customFormat="1" ht="11.45" customHeight="1">
      <c r="A33" s="98"/>
      <c r="B33" s="84"/>
      <c r="C33" s="89"/>
      <c r="D33" s="89"/>
      <c r="E33" s="89"/>
      <c r="F33" s="89"/>
      <c r="G33" s="89"/>
      <c r="H33" s="95"/>
    </row>
    <row r="34" spans="1:9" ht="11.45" customHeight="1">
      <c r="C34" s="56"/>
      <c r="D34" s="57"/>
      <c r="E34" s="56"/>
      <c r="F34" s="57"/>
      <c r="G34" s="57"/>
      <c r="H34" s="56"/>
    </row>
    <row r="35" spans="1:9" ht="50.1" customHeight="1">
      <c r="A35" s="139" t="s">
        <v>29</v>
      </c>
      <c r="B35" s="140"/>
      <c r="C35" s="145" t="s">
        <v>187</v>
      </c>
      <c r="D35" s="145"/>
      <c r="E35" s="145"/>
      <c r="F35" s="145"/>
      <c r="G35" s="145"/>
      <c r="H35" s="145"/>
      <c r="I35" s="146"/>
    </row>
    <row r="36" spans="1:9" ht="11.45" customHeight="1">
      <c r="A36" s="144" t="s">
        <v>70</v>
      </c>
      <c r="B36" s="141" t="s">
        <v>73</v>
      </c>
      <c r="C36" s="141" t="s">
        <v>74</v>
      </c>
      <c r="D36" s="149" t="s">
        <v>114</v>
      </c>
      <c r="E36" s="149"/>
      <c r="F36" s="149"/>
      <c r="G36" s="149"/>
      <c r="H36" s="149"/>
      <c r="I36" s="150"/>
    </row>
    <row r="37" spans="1:9" ht="11.45" customHeight="1">
      <c r="A37" s="144"/>
      <c r="B37" s="141"/>
      <c r="C37" s="141"/>
      <c r="D37" s="142" t="s">
        <v>116</v>
      </c>
      <c r="E37" s="141" t="s">
        <v>72</v>
      </c>
      <c r="F37" s="141" t="s">
        <v>117</v>
      </c>
      <c r="G37" s="141" t="s">
        <v>118</v>
      </c>
      <c r="H37" s="141" t="s">
        <v>119</v>
      </c>
      <c r="I37" s="147" t="s">
        <v>120</v>
      </c>
    </row>
    <row r="38" spans="1:9" ht="11.45" customHeight="1">
      <c r="A38" s="144"/>
      <c r="B38" s="141"/>
      <c r="C38" s="141"/>
      <c r="D38" s="142"/>
      <c r="E38" s="141"/>
      <c r="F38" s="141"/>
      <c r="G38" s="141"/>
      <c r="H38" s="141"/>
      <c r="I38" s="147"/>
    </row>
    <row r="39" spans="1:9" ht="11.45" customHeight="1">
      <c r="A39" s="144"/>
      <c r="B39" s="141"/>
      <c r="C39" s="141"/>
      <c r="D39" s="142"/>
      <c r="E39" s="141"/>
      <c r="F39" s="141"/>
      <c r="G39" s="141"/>
      <c r="H39" s="141"/>
      <c r="I39" s="147"/>
    </row>
    <row r="40" spans="1:9" ht="11.45" customHeight="1">
      <c r="A40" s="144"/>
      <c r="B40" s="141"/>
      <c r="C40" s="141"/>
      <c r="D40" s="142"/>
      <c r="E40" s="141"/>
      <c r="F40" s="141"/>
      <c r="G40" s="141"/>
      <c r="H40" s="141"/>
      <c r="I40" s="147"/>
    </row>
    <row r="41" spans="1:9" ht="12.75" customHeight="1">
      <c r="A41" s="73">
        <v>1</v>
      </c>
      <c r="B41" s="58">
        <v>2</v>
      </c>
      <c r="C41" s="58">
        <v>3</v>
      </c>
      <c r="D41" s="58">
        <v>4</v>
      </c>
      <c r="E41" s="58">
        <v>5</v>
      </c>
      <c r="F41" s="58">
        <v>6</v>
      </c>
      <c r="G41" s="58">
        <v>7</v>
      </c>
      <c r="H41" s="58">
        <v>8</v>
      </c>
      <c r="I41" s="77">
        <v>9</v>
      </c>
    </row>
    <row r="42" spans="1:9" ht="20.100000000000001" customHeight="1">
      <c r="B42" s="74"/>
      <c r="C42" s="148" t="s">
        <v>76</v>
      </c>
      <c r="D42" s="148"/>
      <c r="E42" s="148"/>
      <c r="F42" s="148"/>
      <c r="G42" s="148"/>
      <c r="H42" s="148"/>
      <c r="I42" s="148"/>
    </row>
    <row r="43" spans="1:9" s="42" customFormat="1" ht="11.45" customHeight="1">
      <c r="A43" s="65">
        <f>IF(D43&lt;&gt;"",COUNTA($D$43:D43),"")</f>
        <v>1</v>
      </c>
      <c r="B43" s="75" t="s">
        <v>75</v>
      </c>
      <c r="C43" s="91">
        <v>170</v>
      </c>
      <c r="D43" s="91">
        <v>70</v>
      </c>
      <c r="E43" s="91">
        <v>60</v>
      </c>
      <c r="F43" s="91">
        <v>20</v>
      </c>
      <c r="G43" s="91">
        <v>10</v>
      </c>
      <c r="H43" s="91">
        <v>10</v>
      </c>
      <c r="I43" s="91">
        <v>50</v>
      </c>
    </row>
    <row r="44" spans="1:9" ht="20.100000000000001" customHeight="1">
      <c r="A44" s="65" t="str">
        <f>IF(D44&lt;&gt;"",COUNTA($D$43:D44),"")</f>
        <v/>
      </c>
      <c r="B44" s="76"/>
      <c r="C44" s="148" t="s">
        <v>77</v>
      </c>
      <c r="D44" s="148"/>
      <c r="E44" s="148"/>
      <c r="F44" s="148"/>
      <c r="G44" s="148"/>
      <c r="H44" s="148"/>
      <c r="I44" s="148"/>
    </row>
    <row r="45" spans="1:9" s="42" customFormat="1" ht="11.45" customHeight="1">
      <c r="A45" s="65">
        <f>IF(D45&lt;&gt;"",COUNTA($D$43:D45),"")</f>
        <v>2</v>
      </c>
      <c r="B45" s="75" t="s">
        <v>75</v>
      </c>
      <c r="C45" s="91">
        <v>24100</v>
      </c>
      <c r="D45" s="91">
        <v>8500</v>
      </c>
      <c r="E45" s="91">
        <v>6000</v>
      </c>
      <c r="F45" s="91">
        <v>900</v>
      </c>
      <c r="G45" s="91">
        <v>500</v>
      </c>
      <c r="H45" s="91">
        <v>700</v>
      </c>
      <c r="I45" s="91">
        <v>2500</v>
      </c>
    </row>
  </sheetData>
  <mergeCells count="28">
    <mergeCell ref="C42:I42"/>
    <mergeCell ref="C44:I44"/>
    <mergeCell ref="A35:B35"/>
    <mergeCell ref="C35:I35"/>
    <mergeCell ref="A36:A40"/>
    <mergeCell ref="I37:I40"/>
    <mergeCell ref="B36:B40"/>
    <mergeCell ref="C36:C40"/>
    <mergeCell ref="D37:D40"/>
    <mergeCell ref="E37:E40"/>
    <mergeCell ref="F37:F40"/>
    <mergeCell ref="G37:G40"/>
    <mergeCell ref="H37:H40"/>
    <mergeCell ref="D36:I36"/>
    <mergeCell ref="C23:H23"/>
    <mergeCell ref="C12:H12"/>
    <mergeCell ref="A1:B1"/>
    <mergeCell ref="C2:D5"/>
    <mergeCell ref="E2:F5"/>
    <mergeCell ref="B2:B10"/>
    <mergeCell ref="A2:A10"/>
    <mergeCell ref="C1:H1"/>
    <mergeCell ref="D6:D9"/>
    <mergeCell ref="C6:C9"/>
    <mergeCell ref="E6:E9"/>
    <mergeCell ref="F6:F9"/>
    <mergeCell ref="G2:G9"/>
    <mergeCell ref="H2:H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C4941 2023 01&amp;R&amp;"-,Standard"&amp;7&amp;P</oddFooter>
    <evenFooter>&amp;L&amp;"-,Standard"&amp;7&amp;P&amp;R&amp;"-,Standard"&amp;7StatA MV, Statistischer Bericht C4941 2023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6"/>
  <sheetViews>
    <sheetView zoomScale="140" zoomScaleNormal="140" workbookViewId="0">
      <pane xSplit="2" ySplit="6" topLeftCell="C7" activePane="bottomRight" state="frozen"/>
      <selection pane="topRight" activeCell="C1" sqref="C1"/>
      <selection pane="bottomLeft" activeCell="A9" sqref="A9"/>
      <selection pane="bottomRight" activeCell="C7" sqref="C7"/>
    </sheetView>
  </sheetViews>
  <sheetFormatPr baseColWidth="10" defaultColWidth="11.42578125" defaultRowHeight="11.45" customHeight="1"/>
  <cols>
    <col min="1" max="1" width="3.7109375" style="51" customWidth="1"/>
    <col min="2" max="2" width="44.7109375" style="49" customWidth="1"/>
    <col min="3" max="4" width="14.5703125" style="50" customWidth="1"/>
    <col min="5" max="5" width="14.5703125" style="48" customWidth="1"/>
    <col min="6" max="16384" width="11.42578125" style="48"/>
  </cols>
  <sheetData>
    <row r="1" spans="1:5" s="47" customFormat="1" ht="50.1" customHeight="1">
      <c r="A1" s="153" t="s">
        <v>78</v>
      </c>
      <c r="B1" s="154"/>
      <c r="C1" s="133" t="s">
        <v>80</v>
      </c>
      <c r="D1" s="133"/>
      <c r="E1" s="134"/>
    </row>
    <row r="2" spans="1:5" ht="11.45" customHeight="1">
      <c r="A2" s="152" t="s">
        <v>70</v>
      </c>
      <c r="B2" s="151" t="s">
        <v>55</v>
      </c>
      <c r="C2" s="129" t="s">
        <v>130</v>
      </c>
      <c r="D2" s="129" t="s">
        <v>131</v>
      </c>
      <c r="E2" s="155" t="s">
        <v>132</v>
      </c>
    </row>
    <row r="3" spans="1:5" ht="11.45" customHeight="1">
      <c r="A3" s="152"/>
      <c r="B3" s="151"/>
      <c r="C3" s="129"/>
      <c r="D3" s="129"/>
      <c r="E3" s="155"/>
    </row>
    <row r="4" spans="1:5" ht="11.45" customHeight="1">
      <c r="A4" s="152"/>
      <c r="B4" s="151"/>
      <c r="C4" s="129"/>
      <c r="D4" s="129"/>
      <c r="E4" s="155"/>
    </row>
    <row r="5" spans="1:5" ht="11.45" customHeight="1">
      <c r="A5" s="152"/>
      <c r="B5" s="151"/>
      <c r="C5" s="85" t="s">
        <v>58</v>
      </c>
      <c r="D5" s="123" t="s">
        <v>61</v>
      </c>
      <c r="E5" s="124"/>
    </row>
    <row r="6" spans="1:5" ht="11.45" customHeight="1">
      <c r="A6" s="78">
        <v>1</v>
      </c>
      <c r="B6" s="61">
        <v>2</v>
      </c>
      <c r="C6" s="62">
        <v>3</v>
      </c>
      <c r="D6" s="62">
        <v>4</v>
      </c>
      <c r="E6" s="79">
        <v>5</v>
      </c>
    </row>
    <row r="7" spans="1:5" ht="11.45" customHeight="1">
      <c r="B7" s="80"/>
      <c r="C7" s="93"/>
      <c r="D7" s="93"/>
      <c r="E7" s="93"/>
    </row>
    <row r="8" spans="1:5" ht="11.45" customHeight="1">
      <c r="A8" s="65" t="str">
        <f>IF(C8&lt;&gt;"",COUNTA($C8:C$13),"")</f>
        <v/>
      </c>
      <c r="B8" s="81" t="s">
        <v>137</v>
      </c>
      <c r="C8" s="93"/>
      <c r="D8" s="93"/>
      <c r="E8" s="93"/>
    </row>
    <row r="9" spans="1:5" ht="11.45" customHeight="1">
      <c r="A9" s="65">
        <f>IF(C9&lt;&gt;"",COUNTA($C9:C$9),"")</f>
        <v>1</v>
      </c>
      <c r="B9" s="81" t="s">
        <v>155</v>
      </c>
      <c r="C9" s="93">
        <v>170</v>
      </c>
      <c r="D9" s="93">
        <v>23800</v>
      </c>
      <c r="E9" s="93" t="s">
        <v>17</v>
      </c>
    </row>
    <row r="10" spans="1:5" ht="11.45" customHeight="1">
      <c r="A10" s="65">
        <f>IF(C10&lt;&gt;"",COUNTA($C$9:C10),"")</f>
        <v>2</v>
      </c>
      <c r="B10" s="81" t="s">
        <v>156</v>
      </c>
      <c r="C10" s="93">
        <v>40</v>
      </c>
      <c r="D10" s="93">
        <v>1100</v>
      </c>
      <c r="E10" s="93" t="s">
        <v>17</v>
      </c>
    </row>
    <row r="11" spans="1:5" ht="11.45" customHeight="1">
      <c r="A11" s="65">
        <f>IF(C11&lt;&gt;"",COUNTA($C$9:C11),"")</f>
        <v>3</v>
      </c>
      <c r="B11" s="81" t="s">
        <v>66</v>
      </c>
      <c r="C11" s="93">
        <v>190</v>
      </c>
      <c r="D11" s="93">
        <v>24900</v>
      </c>
      <c r="E11" s="93" t="s">
        <v>17</v>
      </c>
    </row>
    <row r="12" spans="1:5" ht="11.45" customHeight="1">
      <c r="A12" s="65" t="str">
        <f>IF(C12&lt;&gt;"",COUNTA($C$9:C12),"")</f>
        <v/>
      </c>
      <c r="B12" s="81"/>
      <c r="C12" s="93"/>
      <c r="D12" s="93"/>
      <c r="E12" s="93"/>
    </row>
    <row r="13" spans="1:5" ht="11.45" customHeight="1">
      <c r="A13" s="65" t="str">
        <f>IF(C13&lt;&gt;"",COUNTA($C$9:C13),"")</f>
        <v/>
      </c>
      <c r="B13" s="81" t="s">
        <v>136</v>
      </c>
      <c r="C13" s="93"/>
      <c r="D13" s="93"/>
      <c r="E13" s="93"/>
    </row>
    <row r="14" spans="1:5" ht="11.45" customHeight="1">
      <c r="A14" s="65">
        <f>IF(C14&lt;&gt;"",COUNTA($C$9:C14),"")</f>
        <v>4</v>
      </c>
      <c r="B14" s="81" t="s">
        <v>157</v>
      </c>
      <c r="C14" s="93">
        <v>140</v>
      </c>
      <c r="D14" s="93" t="s">
        <v>17</v>
      </c>
      <c r="E14" s="93" t="s">
        <v>17</v>
      </c>
    </row>
    <row r="15" spans="1:5" ht="22.5" customHeight="1">
      <c r="A15" s="65">
        <f>IF(C15&lt;&gt;"",COUNTA($C$9:C15),"")</f>
        <v>5</v>
      </c>
      <c r="B15" s="81" t="s">
        <v>158</v>
      </c>
      <c r="C15" s="93">
        <v>60</v>
      </c>
      <c r="D15" s="93" t="s">
        <v>17</v>
      </c>
      <c r="E15" s="93" t="s">
        <v>17</v>
      </c>
    </row>
    <row r="16" spans="1:5" ht="22.5" customHeight="1">
      <c r="A16" s="65">
        <f>IF(C16&lt;&gt;"",COUNTA($C$9:C16),"")</f>
        <v>6</v>
      </c>
      <c r="B16" s="81" t="s">
        <v>159</v>
      </c>
      <c r="C16" s="93" t="s">
        <v>19</v>
      </c>
      <c r="D16" s="93" t="s">
        <v>17</v>
      </c>
      <c r="E16" s="93" t="s">
        <v>17</v>
      </c>
    </row>
    <row r="17" spans="1:5" ht="11.45" customHeight="1">
      <c r="A17" s="65">
        <f>IF(C17&lt;&gt;"",COUNTA($C$9:C17),"")</f>
        <v>7</v>
      </c>
      <c r="B17" s="81" t="s">
        <v>160</v>
      </c>
      <c r="C17" s="93" t="s">
        <v>19</v>
      </c>
      <c r="D17" s="93" t="s">
        <v>17</v>
      </c>
      <c r="E17" s="93" t="s">
        <v>17</v>
      </c>
    </row>
    <row r="18" spans="1:5" ht="11.45" customHeight="1">
      <c r="A18" s="65">
        <f>IF(C18&lt;&gt;"",COUNTA($C$9:C18),"")</f>
        <v>8</v>
      </c>
      <c r="B18" s="81" t="s">
        <v>161</v>
      </c>
      <c r="C18" s="93" t="s">
        <v>19</v>
      </c>
      <c r="D18" s="93" t="s">
        <v>17</v>
      </c>
      <c r="E18" s="93" t="s">
        <v>17</v>
      </c>
    </row>
    <row r="19" spans="1:5" ht="11.45" customHeight="1">
      <c r="A19" s="65" t="str">
        <f>IF(C19&lt;&gt;"",COUNTA($C$9:C19),"")</f>
        <v/>
      </c>
      <c r="B19" s="81"/>
      <c r="C19" s="93"/>
      <c r="D19" s="93"/>
      <c r="E19" s="93"/>
    </row>
    <row r="20" spans="1:5" ht="11.45" customHeight="1">
      <c r="A20" s="65" t="str">
        <f>IF(C20&lt;&gt;"",COUNTA($C$9:C20),"")</f>
        <v/>
      </c>
      <c r="B20" s="81" t="s">
        <v>135</v>
      </c>
      <c r="C20" s="93"/>
      <c r="D20" s="93"/>
      <c r="E20" s="93"/>
    </row>
    <row r="21" spans="1:5" ht="11.45" customHeight="1">
      <c r="A21" s="65">
        <f>IF(C21&lt;&gt;"",COUNTA($C$9:C21),"")</f>
        <v>9</v>
      </c>
      <c r="B21" s="81" t="s">
        <v>162</v>
      </c>
      <c r="C21" s="93" t="s">
        <v>19</v>
      </c>
      <c r="D21" s="93">
        <v>800</v>
      </c>
      <c r="E21" s="93" t="s">
        <v>19</v>
      </c>
    </row>
    <row r="22" spans="1:5" ht="11.45" customHeight="1">
      <c r="A22" s="65">
        <f>IF(C22&lt;&gt;"",COUNTA($C$9:C22),"")</f>
        <v>10</v>
      </c>
      <c r="B22" s="81" t="s">
        <v>163</v>
      </c>
      <c r="C22" s="93">
        <v>50</v>
      </c>
      <c r="D22" s="93">
        <v>7600</v>
      </c>
      <c r="E22" s="93">
        <v>12000</v>
      </c>
    </row>
    <row r="23" spans="1:5" ht="11.45" customHeight="1">
      <c r="A23" s="65">
        <f>IF(C23&lt;&gt;"",COUNTA($C$9:C23),"")</f>
        <v>11</v>
      </c>
      <c r="B23" s="81" t="s">
        <v>164</v>
      </c>
      <c r="C23" s="93">
        <v>40</v>
      </c>
      <c r="D23" s="93">
        <v>7500</v>
      </c>
      <c r="E23" s="93">
        <v>11800</v>
      </c>
    </row>
    <row r="24" spans="1:5" ht="11.45" customHeight="1">
      <c r="A24" s="65">
        <f>IF(C24&lt;&gt;"",COUNTA($C$9:C24),"")</f>
        <v>12</v>
      </c>
      <c r="B24" s="81" t="s">
        <v>165</v>
      </c>
      <c r="C24" s="93">
        <v>80</v>
      </c>
      <c r="D24" s="93">
        <v>9000</v>
      </c>
      <c r="E24" s="93">
        <v>16600</v>
      </c>
    </row>
    <row r="25" spans="1:5" ht="11.45" customHeight="1">
      <c r="A25" s="65" t="str">
        <f>IF(C25&lt;&gt;"",COUNTA($C$9:C25),"")</f>
        <v/>
      </c>
      <c r="B25" s="81"/>
      <c r="C25" s="93"/>
      <c r="D25" s="93"/>
      <c r="E25" s="93"/>
    </row>
    <row r="26" spans="1:5" ht="22.5" customHeight="1">
      <c r="A26" s="65" t="str">
        <f>IF(C26&lt;&gt;"",COUNTA($C$9:C26),"")</f>
        <v/>
      </c>
      <c r="B26" s="81" t="s">
        <v>167</v>
      </c>
      <c r="C26" s="93"/>
      <c r="D26" s="93"/>
      <c r="E26" s="93"/>
    </row>
    <row r="27" spans="1:5" ht="11.45" customHeight="1">
      <c r="A27" s="65">
        <f>IF(C27&lt;&gt;"",COUNTA($C$9:C27),"")</f>
        <v>13</v>
      </c>
      <c r="B27" s="81" t="s">
        <v>166</v>
      </c>
      <c r="C27" s="93">
        <v>50</v>
      </c>
      <c r="D27" s="93">
        <v>2700</v>
      </c>
      <c r="E27" s="93">
        <v>4600</v>
      </c>
    </row>
    <row r="28" spans="1:5" ht="11.45" customHeight="1">
      <c r="A28" s="65">
        <f>IF(C28&lt;&gt;"",COUNTA($C$9:C28),"")</f>
        <v>14</v>
      </c>
      <c r="B28" s="81" t="s">
        <v>168</v>
      </c>
      <c r="C28" s="93">
        <v>150</v>
      </c>
      <c r="D28" s="93">
        <v>21100</v>
      </c>
      <c r="E28" s="93">
        <v>36000</v>
      </c>
    </row>
    <row r="29" spans="1:5" ht="11.45" customHeight="1">
      <c r="A29" s="65">
        <f>IF(C29&lt;&gt;"",COUNTA($C$9:C29),"")</f>
        <v>15</v>
      </c>
      <c r="B29" s="81" t="s">
        <v>169</v>
      </c>
      <c r="C29" s="93" t="s">
        <v>19</v>
      </c>
      <c r="D29" s="93" t="s">
        <v>19</v>
      </c>
      <c r="E29" s="93" t="s">
        <v>19</v>
      </c>
    </row>
    <row r="30" spans="1:5" ht="11.45" customHeight="1">
      <c r="A30" s="65" t="str">
        <f>IF(C30&lt;&gt;"",COUNTA($C$9:C30),"")</f>
        <v/>
      </c>
      <c r="B30" s="81"/>
      <c r="C30" s="93"/>
      <c r="D30" s="93"/>
      <c r="E30" s="93"/>
    </row>
    <row r="31" spans="1:5" ht="22.5" customHeight="1">
      <c r="A31" s="65" t="str">
        <f>IF(C31&lt;&gt;"",COUNTA($C$9:C31),"")</f>
        <v/>
      </c>
      <c r="B31" s="81" t="s">
        <v>170</v>
      </c>
      <c r="C31" s="93"/>
      <c r="D31" s="93"/>
      <c r="E31" s="93"/>
    </row>
    <row r="32" spans="1:5" ht="11.45" customHeight="1">
      <c r="A32" s="65">
        <f>IF(C32&lt;&gt;"",COUNTA($C$9:C32),"")</f>
        <v>16</v>
      </c>
      <c r="B32" s="81" t="s">
        <v>171</v>
      </c>
      <c r="C32" s="93">
        <v>30</v>
      </c>
      <c r="D32" s="93">
        <v>1700</v>
      </c>
      <c r="E32" s="93">
        <v>2900</v>
      </c>
    </row>
    <row r="33" spans="1:5" ht="11.45" customHeight="1">
      <c r="A33" s="65">
        <f>IF(C33&lt;&gt;"",COUNTA($C$9:C33),"")</f>
        <v>17</v>
      </c>
      <c r="B33" s="81" t="s">
        <v>172</v>
      </c>
      <c r="C33" s="93">
        <v>140</v>
      </c>
      <c r="D33" s="93">
        <v>18000</v>
      </c>
      <c r="E33" s="93">
        <v>31200</v>
      </c>
    </row>
    <row r="34" spans="1:5" ht="11.45" customHeight="1">
      <c r="A34" s="65">
        <f>IF(C34&lt;&gt;"",COUNTA($C$9:C34),"")</f>
        <v>18</v>
      </c>
      <c r="B34" s="81" t="s">
        <v>173</v>
      </c>
      <c r="C34" s="93">
        <v>30</v>
      </c>
      <c r="D34" s="93">
        <v>5200</v>
      </c>
      <c r="E34" s="93">
        <v>8100</v>
      </c>
    </row>
    <row r="35" spans="1:5" ht="11.45" customHeight="1">
      <c r="A35" s="65" t="str">
        <f>IF(C35&lt;&gt;"",COUNTA($C$9:C35),"")</f>
        <v/>
      </c>
      <c r="B35" s="81"/>
      <c r="C35" s="93"/>
      <c r="D35" s="93"/>
      <c r="E35" s="93"/>
    </row>
    <row r="36" spans="1:5" ht="11.45" customHeight="1">
      <c r="A36" s="65" t="str">
        <f>IF(C36&lt;&gt;"",COUNTA($C$9:C36),"")</f>
        <v/>
      </c>
      <c r="B36" s="81" t="s">
        <v>134</v>
      </c>
      <c r="C36" s="93"/>
      <c r="D36" s="93"/>
      <c r="E36" s="93"/>
    </row>
    <row r="37" spans="1:5" ht="11.45" customHeight="1">
      <c r="A37" s="65">
        <f>IF(C37&lt;&gt;"",COUNTA($C$9:C37),"")</f>
        <v>19</v>
      </c>
      <c r="B37" s="81" t="s">
        <v>174</v>
      </c>
      <c r="C37" s="93">
        <v>60</v>
      </c>
      <c r="D37" s="93">
        <v>6600</v>
      </c>
      <c r="E37" s="93">
        <v>12900</v>
      </c>
    </row>
    <row r="38" spans="1:5" ht="11.45" customHeight="1">
      <c r="A38" s="65">
        <f>IF(C38&lt;&gt;"",COUNTA($C$9:C38),"")</f>
        <v>20</v>
      </c>
      <c r="B38" s="81" t="s">
        <v>175</v>
      </c>
      <c r="C38" s="93">
        <v>50</v>
      </c>
      <c r="D38" s="93">
        <v>8700</v>
      </c>
      <c r="E38" s="93">
        <v>13000</v>
      </c>
    </row>
    <row r="39" spans="1:5" ht="22.5" customHeight="1">
      <c r="A39" s="65">
        <f>IF(C39&lt;&gt;"",COUNTA($C$9:C39),"")</f>
        <v>21</v>
      </c>
      <c r="B39" s="81" t="s">
        <v>176</v>
      </c>
      <c r="C39" s="93">
        <v>20</v>
      </c>
      <c r="D39" s="93">
        <v>5000</v>
      </c>
      <c r="E39" s="93">
        <v>7500</v>
      </c>
    </row>
    <row r="40" spans="1:5" ht="11.45" customHeight="1">
      <c r="A40" s="65">
        <f>IF(C40&lt;&gt;"",COUNTA($C$9:C40),"")</f>
        <v>22</v>
      </c>
      <c r="B40" s="81" t="s">
        <v>177</v>
      </c>
      <c r="C40" s="93">
        <v>70</v>
      </c>
      <c r="D40" s="93">
        <v>4600</v>
      </c>
      <c r="E40" s="93">
        <v>8900</v>
      </c>
    </row>
    <row r="41" spans="1:5" ht="11.45" customHeight="1">
      <c r="A41" s="65" t="str">
        <f>IF(C41&lt;&gt;"",COUNTA($C$9:C41),"")</f>
        <v/>
      </c>
      <c r="B41" s="81"/>
      <c r="C41" s="93"/>
      <c r="D41" s="93"/>
      <c r="E41" s="93"/>
    </row>
    <row r="42" spans="1:5" ht="11.45" customHeight="1">
      <c r="A42" s="65" t="str">
        <f>IF(C42&lt;&gt;"",COUNTA($C$9:C42),"")</f>
        <v/>
      </c>
      <c r="B42" s="81" t="s">
        <v>133</v>
      </c>
      <c r="C42" s="93"/>
      <c r="D42" s="93"/>
      <c r="E42" s="93"/>
    </row>
    <row r="43" spans="1:5" ht="11.45" customHeight="1">
      <c r="A43" s="65">
        <f>IF(C43&lt;&gt;"",COUNTA($C$9:C43),"")</f>
        <v>23</v>
      </c>
      <c r="B43" s="81" t="s">
        <v>178</v>
      </c>
      <c r="C43" s="93">
        <v>100</v>
      </c>
      <c r="D43" s="93">
        <v>10300</v>
      </c>
      <c r="E43" s="93">
        <v>17200</v>
      </c>
    </row>
    <row r="44" spans="1:5" ht="11.45" customHeight="1">
      <c r="A44" s="65">
        <f>IF(C44&lt;&gt;"",COUNTA($C$9:C44),"")</f>
        <v>24</v>
      </c>
      <c r="B44" s="81" t="s">
        <v>179</v>
      </c>
      <c r="C44" s="93">
        <v>60</v>
      </c>
      <c r="D44" s="93">
        <v>6500</v>
      </c>
      <c r="E44" s="93">
        <v>11700</v>
      </c>
    </row>
    <row r="45" spans="1:5" ht="11.45" customHeight="1">
      <c r="A45" s="65">
        <f>IF(C45&lt;&gt;"",COUNTA($C$9:C45),"")</f>
        <v>25</v>
      </c>
      <c r="B45" s="81" t="s">
        <v>180</v>
      </c>
      <c r="C45" s="93" t="s">
        <v>19</v>
      </c>
      <c r="D45" s="93" t="s">
        <v>19</v>
      </c>
      <c r="E45" s="93" t="s">
        <v>19</v>
      </c>
    </row>
    <row r="46" spans="1:5" ht="11.45" customHeight="1">
      <c r="A46" s="65">
        <f>IF(C46&lt;&gt;"",COUNTA($C$9:C46),"")</f>
        <v>26</v>
      </c>
      <c r="B46" s="81" t="s">
        <v>181</v>
      </c>
      <c r="C46" s="93">
        <v>30</v>
      </c>
      <c r="D46" s="93">
        <v>7100</v>
      </c>
      <c r="E46" s="93">
        <v>11800</v>
      </c>
    </row>
  </sheetData>
  <mergeCells count="8">
    <mergeCell ref="D5:E5"/>
    <mergeCell ref="B2:B5"/>
    <mergeCell ref="A2:A5"/>
    <mergeCell ref="A1:B1"/>
    <mergeCell ref="C1:E1"/>
    <mergeCell ref="C2:C4"/>
    <mergeCell ref="D2:D4"/>
    <mergeCell ref="E2:E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C4941 2023 01&amp;R&amp;"-,Standard"&amp;7&amp;P</oddFooter>
    <evenFooter>&amp;L&amp;"-,Standard"&amp;7&amp;P&amp;R&amp;"-,Standard"&amp;7StatA MV, Statistischer Bericht C4941 2023 01</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1"/>
  <sheetViews>
    <sheetView zoomScale="140" zoomScaleNormal="140" workbookViewId="0">
      <selection sqref="A1:B1"/>
    </sheetView>
  </sheetViews>
  <sheetFormatPr baseColWidth="10" defaultColWidth="11.42578125" defaultRowHeight="12"/>
  <cols>
    <col min="1" max="1" width="5.7109375" style="32" customWidth="1"/>
    <col min="2" max="2" width="80.7109375" style="27" customWidth="1"/>
    <col min="3" max="16384" width="11.42578125" style="27"/>
  </cols>
  <sheetData>
    <row r="1" spans="1:2" s="52" customFormat="1" ht="50.1" customHeight="1">
      <c r="A1" s="156" t="s">
        <v>50</v>
      </c>
      <c r="B1" s="156"/>
    </row>
    <row r="2" spans="1:2" ht="12" customHeight="1">
      <c r="A2" s="25" t="s">
        <v>30</v>
      </c>
      <c r="B2" s="26" t="s">
        <v>138</v>
      </c>
    </row>
    <row r="3" spans="1:2" ht="8.1" customHeight="1">
      <c r="A3" s="25"/>
      <c r="B3" s="26"/>
    </row>
    <row r="4" spans="1:2" ht="12" customHeight="1">
      <c r="A4" s="25" t="s">
        <v>31</v>
      </c>
      <c r="B4" s="26" t="s">
        <v>139</v>
      </c>
    </row>
    <row r="5" spans="1:2" ht="8.1" customHeight="1">
      <c r="A5" s="25"/>
      <c r="B5" s="26"/>
    </row>
    <row r="6" spans="1:2" ht="12" customHeight="1">
      <c r="A6" s="25" t="s">
        <v>32</v>
      </c>
      <c r="B6" s="26" t="s">
        <v>140</v>
      </c>
    </row>
    <row r="7" spans="1:2" ht="8.1" customHeight="1">
      <c r="A7" s="25"/>
      <c r="B7" s="26"/>
    </row>
    <row r="8" spans="1:2" ht="12" customHeight="1">
      <c r="A8" s="25" t="s">
        <v>33</v>
      </c>
      <c r="B8" s="26" t="s">
        <v>141</v>
      </c>
    </row>
    <row r="9" spans="1:2" ht="8.1" customHeight="1">
      <c r="A9" s="25"/>
      <c r="B9" s="26"/>
    </row>
    <row r="10" spans="1:2" ht="12" customHeight="1">
      <c r="A10" s="25" t="s">
        <v>34</v>
      </c>
      <c r="B10" s="26" t="s">
        <v>142</v>
      </c>
    </row>
    <row r="11" spans="1:2" ht="8.1" customHeight="1">
      <c r="A11" s="25"/>
      <c r="B11" s="26"/>
    </row>
    <row r="12" spans="1:2" ht="36" customHeight="1">
      <c r="A12" s="25" t="s">
        <v>35</v>
      </c>
      <c r="B12" s="26" t="s">
        <v>143</v>
      </c>
    </row>
    <row r="13" spans="1:2" ht="8.1" customHeight="1">
      <c r="A13" s="25"/>
      <c r="B13" s="26"/>
    </row>
    <row r="14" spans="1:2" ht="12" customHeight="1">
      <c r="A14" s="25" t="s">
        <v>36</v>
      </c>
      <c r="B14" s="26" t="s">
        <v>144</v>
      </c>
    </row>
    <row r="15" spans="1:2" ht="8.1" customHeight="1">
      <c r="A15" s="25"/>
      <c r="B15" s="26"/>
    </row>
    <row r="16" spans="1:2" ht="12" customHeight="1">
      <c r="A16" s="25" t="s">
        <v>37</v>
      </c>
      <c r="B16" s="26" t="s">
        <v>145</v>
      </c>
    </row>
    <row r="17" spans="1:2" ht="8.1" customHeight="1">
      <c r="A17" s="25"/>
      <c r="B17" s="26"/>
    </row>
    <row r="18" spans="1:2" ht="12" customHeight="1">
      <c r="A18" s="25" t="s">
        <v>38</v>
      </c>
      <c r="B18" s="26" t="s">
        <v>146</v>
      </c>
    </row>
    <row r="19" spans="1:2" ht="8.1" customHeight="1">
      <c r="A19" s="25"/>
      <c r="B19" s="26"/>
    </row>
    <row r="20" spans="1:2" ht="24" customHeight="1">
      <c r="A20" s="25" t="s">
        <v>41</v>
      </c>
      <c r="B20" s="26" t="s">
        <v>147</v>
      </c>
    </row>
    <row r="21" spans="1:2" ht="8.1" customHeight="1">
      <c r="A21" s="25"/>
      <c r="B21" s="26"/>
    </row>
    <row r="22" spans="1:2" ht="12" customHeight="1">
      <c r="A22" s="25" t="s">
        <v>42</v>
      </c>
      <c r="B22" s="26" t="s">
        <v>148</v>
      </c>
    </row>
    <row r="23" spans="1:2" ht="8.1" customHeight="1">
      <c r="A23" s="25"/>
      <c r="B23" s="26"/>
    </row>
    <row r="24" spans="1:2" ht="12" customHeight="1">
      <c r="A24" s="25" t="s">
        <v>151</v>
      </c>
      <c r="B24" s="26" t="s">
        <v>149</v>
      </c>
    </row>
    <row r="25" spans="1:2" ht="8.1" customHeight="1">
      <c r="A25" s="25"/>
      <c r="B25" s="26"/>
    </row>
    <row r="26" spans="1:2" ht="12" customHeight="1">
      <c r="A26" s="25" t="s">
        <v>152</v>
      </c>
      <c r="B26" s="29" t="s">
        <v>150</v>
      </c>
    </row>
    <row r="27" spans="1:2" ht="12" customHeight="1">
      <c r="A27" s="28"/>
      <c r="B27" s="29"/>
    </row>
    <row r="28" spans="1:2" ht="12" customHeight="1">
      <c r="A28" s="28"/>
      <c r="B28" s="29"/>
    </row>
    <row r="29" spans="1:2" ht="12" customHeight="1">
      <c r="A29" s="28"/>
      <c r="B29" s="29"/>
    </row>
    <row r="30" spans="1:2" ht="12" customHeight="1">
      <c r="A30" s="28"/>
      <c r="B30" s="29"/>
    </row>
    <row r="31" spans="1:2" ht="12" customHeight="1">
      <c r="A31" s="28"/>
      <c r="B31" s="29"/>
    </row>
    <row r="32" spans="1:2" ht="12" customHeight="1">
      <c r="A32" s="28"/>
      <c r="B32" s="29"/>
    </row>
    <row r="33" spans="1:2" ht="12" customHeight="1">
      <c r="A33" s="28"/>
      <c r="B33" s="29"/>
    </row>
    <row r="34" spans="1:2" ht="12" customHeight="1">
      <c r="A34" s="28"/>
      <c r="B34" s="29"/>
    </row>
    <row r="35" spans="1:2" ht="12" customHeight="1">
      <c r="A35" s="28"/>
      <c r="B35" s="29"/>
    </row>
    <row r="36" spans="1:2" ht="12" customHeight="1">
      <c r="A36" s="28"/>
      <c r="B36" s="29"/>
    </row>
    <row r="37" spans="1:2" ht="12" customHeight="1">
      <c r="A37" s="28"/>
      <c r="B37" s="29"/>
    </row>
    <row r="38" spans="1:2" ht="12" customHeight="1">
      <c r="A38" s="28"/>
      <c r="B38" s="29"/>
    </row>
    <row r="39" spans="1:2" ht="12" customHeight="1">
      <c r="A39" s="28"/>
      <c r="B39" s="29"/>
    </row>
    <row r="40" spans="1:2" ht="12" customHeight="1">
      <c r="A40" s="28"/>
      <c r="B40" s="29"/>
    </row>
    <row r="41" spans="1:2" ht="12" customHeight="1">
      <c r="A41" s="30"/>
    </row>
    <row r="42" spans="1:2" ht="12" customHeight="1">
      <c r="A42" s="28"/>
    </row>
    <row r="43" spans="1:2" ht="12" customHeight="1">
      <c r="A43" s="28"/>
    </row>
    <row r="44" spans="1:2" ht="12" customHeight="1">
      <c r="A44" s="28"/>
    </row>
    <row r="45" spans="1:2" ht="12" customHeight="1">
      <c r="A45" s="28"/>
    </row>
    <row r="46" spans="1:2" ht="12" customHeight="1">
      <c r="A46" s="28"/>
    </row>
    <row r="47" spans="1:2" ht="12" customHeight="1">
      <c r="A47" s="28"/>
    </row>
    <row r="48" spans="1:2" ht="12" customHeight="1">
      <c r="A48" s="28"/>
    </row>
    <row r="49" spans="1:1" ht="12" customHeight="1">
      <c r="A49" s="30"/>
    </row>
    <row r="50" spans="1:1" ht="12" customHeight="1">
      <c r="A50" s="28"/>
    </row>
    <row r="51" spans="1:1" ht="12" customHeight="1">
      <c r="A51" s="31"/>
    </row>
    <row r="52" spans="1:1" ht="12" customHeight="1">
      <c r="A52" s="28"/>
    </row>
    <row r="53" spans="1:1" ht="12" customHeight="1">
      <c r="A53" s="30"/>
    </row>
    <row r="54" spans="1:1" ht="12" customHeight="1">
      <c r="A54" s="28"/>
    </row>
    <row r="55" spans="1:1" ht="12" customHeight="1">
      <c r="A55" s="31"/>
    </row>
    <row r="56" spans="1:1" ht="12" customHeight="1">
      <c r="A56" s="28"/>
    </row>
    <row r="57" spans="1:1" ht="12" customHeight="1">
      <c r="A57" s="28"/>
    </row>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C4941 2023 01&amp;R&amp;"-,Standard"&amp;7&amp;P</oddFooter>
    <evenFooter>&amp;L&amp;"-,Standard"&amp;7&amp;P&amp;R&amp;"-,Standard"&amp;7StatA MV, Statistischer Bericht C4941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6</vt:i4>
      </vt:variant>
    </vt:vector>
  </HeadingPairs>
  <TitlesOfParts>
    <vt:vector size="14" baseType="lpstr">
      <vt:lpstr>Deckblatt</vt:lpstr>
      <vt:lpstr>Inhalt</vt:lpstr>
      <vt:lpstr>Vorbemerkung_Erläuterung</vt:lpstr>
      <vt:lpstr>Ergebnisdarstellung</vt:lpstr>
      <vt:lpstr>Tab 1 (1201R)</vt:lpstr>
      <vt:lpstr>Tab 2 + Tab 3 (1202R)</vt:lpstr>
      <vt:lpstr>Tab 4 (1203R)</vt:lpstr>
      <vt:lpstr>Fußnotenerläut.</vt:lpstr>
      <vt:lpstr>'Tab 1 (1201R)'!Drucktitel</vt:lpstr>
      <vt:lpstr>'Tab 2 + Tab 3 (1202R)'!Drucktitel</vt:lpstr>
      <vt:lpstr>'Tab 4 (1203R)'!Drucktitel</vt:lpstr>
      <vt:lpstr>'Tab 1 (1201R)'!Print_Titles</vt:lpstr>
      <vt:lpstr>'Tab 2 + Tab 3 (1202R)'!Print_Titles</vt:lpstr>
      <vt:lpstr>'Tab 4 (1203R)'!Print_Titles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C4941 Bewässerung 2023 (Ergebnisse der Agrarstrukturerhebung)</dc:title>
  <dc:subject>Agrarstruktur</dc:subject>
  <dc:creator>FB 410</dc:creator>
  <cp:keywords/>
  <dc:description/>
  <cp:lastModifiedBy> </cp:lastModifiedBy>
  <cp:revision/>
  <cp:lastPrinted>2024-09-23T11:48:23Z</cp:lastPrinted>
  <dcterms:created xsi:type="dcterms:W3CDTF">2021-09-06T12:52:40Z</dcterms:created>
  <dcterms:modified xsi:type="dcterms:W3CDTF">2024-09-25T06:29:18Z</dcterms:modified>
  <cp:category/>
  <cp:contentStatus/>
</cp:coreProperties>
</file>